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e.fauchier\Desktop\DRAAF 20240122\DRAAF\SRISE\etudes\etude RA\5-circuits courts\sorties\"/>
    </mc:Choice>
  </mc:AlternateContent>
  <bookViews>
    <workbookView xWindow="0" yWindow="0" windowWidth="28740" windowHeight="10815" activeTab="7"/>
  </bookViews>
  <sheets>
    <sheet name="GRAPH1" sheetId="3" r:id="rId1"/>
    <sheet name="GRAPH2" sheetId="4" r:id="rId2"/>
    <sheet name="GRAPH3" sheetId="5" r:id="rId3"/>
    <sheet name="GRAPH4" sheetId="6" r:id="rId4"/>
    <sheet name="TAB1" sheetId="7" r:id="rId5"/>
    <sheet name="GRAPH5" sheetId="8" r:id="rId6"/>
    <sheet name="GRAPH6" sheetId="10" r:id="rId7"/>
    <sheet name="TAB2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<sst xmlns="http://schemas.openxmlformats.org/spreadsheetml/2006/main" count="195" uniqueCount="140">
  <si>
    <t xml:space="preserve">PRODUITS </t>
  </si>
  <si>
    <t>surfaces en fruits (2)</t>
  </si>
  <si>
    <t>vignes (1)</t>
  </si>
  <si>
    <t>oliviers</t>
  </si>
  <si>
    <t>surfaces en légumes</t>
  </si>
  <si>
    <t>ruches</t>
  </si>
  <si>
    <t>Figure 3</t>
  </si>
  <si>
    <t>part CC</t>
  </si>
  <si>
    <t>Alpes de Haute-Provence</t>
  </si>
  <si>
    <t>Hautes-Alpes</t>
  </si>
  <si>
    <t>Alpes-Maritimes</t>
  </si>
  <si>
    <t>Bouches-du-Rhône</t>
  </si>
  <si>
    <t>Var</t>
  </si>
  <si>
    <t>Vaucluse</t>
  </si>
  <si>
    <t>Paca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</si>
  <si>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</si>
  <si>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</si>
  <si>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</si>
  <si>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</si>
  <si>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</si>
  <si>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</si>
  <si>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</si>
  <si>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</si>
  <si>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</si>
  <si>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</si>
  <si>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</si>
  <si>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</si>
  <si>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</si>
  <si>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</si>
  <si>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departement</t>
  </si>
  <si>
    <t>nom.OTEX</t>
  </si>
  <si>
    <t>Viticulture</t>
  </si>
  <si>
    <t>Cultures fruitières et permanentes</t>
  </si>
  <si>
    <t>Ovins caprins et autres herbivores</t>
  </si>
  <si>
    <t>Grandes cultures</t>
  </si>
  <si>
    <t>Polyculture et polyélevage</t>
  </si>
  <si>
    <t>Maraîchage</t>
  </si>
  <si>
    <t>Horticulture</t>
  </si>
  <si>
    <t>Autres spécialisations</t>
  </si>
  <si>
    <t xml:space="preserve">Figure 4 </t>
  </si>
  <si>
    <t>PBS moyenne circuit long</t>
  </si>
  <si>
    <t>PBS moyenne circuit court</t>
  </si>
  <si>
    <t>part d'exploitations en circuit court</t>
  </si>
  <si>
    <t>Bovins</t>
  </si>
  <si>
    <t>Figure 5</t>
  </si>
  <si>
    <t>Vente directe a la ferme</t>
  </si>
  <si>
    <t>Vente a des commercants detaillants</t>
  </si>
  <si>
    <t>Vente directe sur les marchés/halles</t>
  </si>
  <si>
    <t>Vente a des restaurants (hors rest. collective)</t>
  </si>
  <si>
    <t>Vente directe en point de vente collectif</t>
  </si>
  <si>
    <t>Vente a la distribution (GMS)</t>
  </si>
  <si>
    <t>Vente en salons et foires</t>
  </si>
  <si>
    <t>Autres</t>
  </si>
  <si>
    <t>caprins (3)</t>
  </si>
  <si>
    <t>surfaces en horticulture</t>
  </si>
  <si>
    <t>ovins + bovins (3)</t>
  </si>
  <si>
    <t>Différents modes</t>
  </si>
  <si>
    <t>Vente directe</t>
  </si>
  <si>
    <t>Vente à distance</t>
  </si>
  <si>
    <t>Vente à la restauration</t>
  </si>
  <si>
    <t>Vente à des commerçants</t>
  </si>
  <si>
    <t>de circuits courts</t>
  </si>
  <si>
    <t>A la ferme</t>
  </si>
  <si>
    <t>En point de vente collectif</t>
  </si>
  <si>
    <t>En tournée, a domicile (hors paniers)</t>
  </si>
  <si>
    <t>Sur les marchés/halles</t>
  </si>
  <si>
    <t>En AMAP/paniers</t>
  </si>
  <si>
    <t>En salons et foires</t>
  </si>
  <si>
    <t>Via un site internet de l'exploitation</t>
  </si>
  <si>
    <t>Via une plateforme de commande en ligne</t>
  </si>
  <si>
    <t>A des restaurants (hors rest. collective)</t>
  </si>
  <si>
    <t>A la restauration collective</t>
  </si>
  <si>
    <t>A des commerçants détaillants</t>
  </si>
  <si>
    <t>A la distribution (GMS)</t>
  </si>
  <si>
    <t>Départements</t>
  </si>
  <si>
    <t>Provence Alpes Côte-d’Azur</t>
  </si>
  <si>
    <t>Spécialisations</t>
  </si>
  <si>
    <t>Polyculture, polyélevage</t>
  </si>
  <si>
    <t>Cultures fruitières</t>
  </si>
  <si>
    <t>Ovins, caprins</t>
  </si>
  <si>
    <t>OTEX</t>
  </si>
  <si>
    <t>Tableau 1 Les exploitations en circuit court par département et par spécialisation</t>
  </si>
  <si>
    <t>Figure 1 Part des exploitations commercialisant en circuits courts</t>
  </si>
  <si>
    <t>Figure 3 Part des exploitations en circuit court par département et par spécialisation</t>
  </si>
  <si>
    <t>Figure 4  Potentiel de production et engagement des exploitations commercialisant au moins un produit en circuit court</t>
  </si>
  <si>
    <t>Figure 5 Fréquence des circuits courts</t>
  </si>
  <si>
    <t>Figure 5 Part des exploitants pratiquant la vente en circuit court, selon le mode de commercialisation</t>
  </si>
  <si>
    <t>(1) Vignes : part commercialisant des produits de la vigne</t>
  </si>
  <si>
    <t>(2) Fruits : sauf oliviers</t>
  </si>
  <si>
    <t>(3) Caprins, ovins ou bovins : part commercialisant du lait</t>
  </si>
  <si>
    <t>circuit court ; 36 % des éleveurs caprins commercialisent du lait en circuit court, contre 10 % du total des</t>
  </si>
  <si>
    <t>éleveurs bovins et ovins ; 42 % des exploitations régionales commercialisent un ou plusieurs produits en</t>
  </si>
  <si>
    <t>circuit court.</t>
  </si>
  <si>
    <r>
      <rPr>
        <b/>
        <sz val="11"/>
        <color theme="1"/>
        <rFont val="Calibri"/>
        <family val="2"/>
        <scheme val="minor"/>
      </rPr>
      <t>Champ</t>
    </r>
    <r>
      <rPr>
        <sz val="11"/>
        <color theme="1"/>
        <rFont val="Calibri"/>
        <family val="2"/>
        <scheme val="minor"/>
      </rPr>
      <t xml:space="preserve"> : Provence-Alpes-Côte d’Azur, hors structures gérant des pacages collectifs.</t>
    </r>
  </si>
  <si>
    <r>
      <rPr>
        <b/>
        <sz val="11"/>
        <color theme="1"/>
        <rFont val="Calibri"/>
        <family val="2"/>
        <scheme val="minor"/>
      </rPr>
      <t>Clé de lectur</t>
    </r>
    <r>
      <rPr>
        <sz val="11"/>
        <color theme="1"/>
        <rFont val="Calibri"/>
        <family val="2"/>
        <scheme val="minor"/>
      </rPr>
      <t>e : 73 % des exploitations ayant des ruches commercialisent tout ou partie de leur miel via un</t>
    </r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</si>
  <si>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 : Agreste - Recensement Agricole 2020</t>
    </r>
  </si>
  <si>
    <t>Nombre
d’exploitations
en circuit court</t>
  </si>
  <si>
    <t>Nombre
d’exploitations
en circuit long
exclusivement</t>
  </si>
  <si>
    <t>Poids des
exploitations
en circuit
court</t>
  </si>
  <si>
    <t>ETP annuels par
exploitation en
circuit court /
circuit long</t>
  </si>
  <si>
    <t>ETP annuels pour
100 ha de SAU en
circuit court /
circuit long</t>
  </si>
  <si>
    <t>Part
d’exploitations
en circuit court
au sein des
exploitations bio</t>
  </si>
  <si>
    <t>1,90/1,58</t>
  </si>
  <si>
    <t>1,85/1,57</t>
  </si>
  <si>
    <t>1,47/1,44</t>
  </si>
  <si>
    <t>3,34/2,40</t>
  </si>
  <si>
    <t>2,65/1,02</t>
  </si>
  <si>
    <t>3,52/1,75</t>
  </si>
  <si>
    <t>2,70/1,65</t>
  </si>
  <si>
    <t>2,7/1,9</t>
  </si>
  <si>
    <t>3,4/2,7</t>
  </si>
  <si>
    <t>4,9/3,0</t>
  </si>
  <si>
    <t>10,1/5,9</t>
  </si>
  <si>
    <t>10,5/7,7</t>
  </si>
  <si>
    <t>13,2/8,,3</t>
  </si>
  <si>
    <t>7,5/4,9</t>
  </si>
  <si>
    <t>1,85/1,94</t>
  </si>
  <si>
    <t>3,57/4,52</t>
  </si>
  <si>
    <t>3,02/2,70</t>
  </si>
  <si>
    <t>2,70/2,51</t>
  </si>
  <si>
    <t>1,83/1,47</t>
  </si>
  <si>
    <t>1,55/1,20</t>
  </si>
  <si>
    <t>4,15/1,13</t>
  </si>
  <si>
    <t>6,7/4,1</t>
  </si>
  <si>
    <t>53,1/47,3</t>
  </si>
  <si>
    <t>50,2/35,4</t>
  </si>
  <si>
    <t>13,7/14,0</t>
  </si>
  <si>
    <t>1,,8/1,3</t>
  </si>
  <si>
    <t>3,1/2,0</t>
  </si>
  <si>
    <t>13,7/9,0</t>
  </si>
  <si>
    <r>
      <rPr>
        <b/>
        <sz val="9"/>
        <color rgb="FF000000"/>
        <rFont val="Marianne Light"/>
        <family val="3"/>
      </rPr>
      <t>Champ</t>
    </r>
    <r>
      <rPr>
        <sz val="9"/>
        <color rgb="FF000000"/>
        <rFont val="Marianne Light"/>
        <family val="3"/>
      </rPr>
      <t xml:space="preserve"> : Provence-Alpes-Côte d’Azur, hors structures gérant des pacages collectifs.</t>
    </r>
  </si>
  <si>
    <r>
      <rPr>
        <b/>
        <sz val="9"/>
        <color rgb="FF000000"/>
        <rFont val="Marianne Light"/>
        <family val="3"/>
      </rPr>
      <t>Source</t>
    </r>
    <r>
      <rPr>
        <sz val="9"/>
        <color rgb="FF000000"/>
        <rFont val="Marianne Light"/>
        <family val="3"/>
      </rPr>
      <t xml:space="preserve"> : Agreste - Recensement agricole 2020</t>
    </r>
  </si>
  <si>
    <r>
      <rPr>
        <b/>
        <sz val="11"/>
        <color theme="1"/>
        <rFont val="Calibri"/>
        <family val="2"/>
        <scheme val="minor"/>
      </rPr>
      <t>Clé de lecture</t>
    </r>
    <r>
      <rPr>
        <sz val="11"/>
        <color theme="1"/>
        <rFont val="Calibri"/>
        <family val="2"/>
        <scheme val="minor"/>
      </rPr>
      <t xml:space="preserve"> : 59 % des exploitations engagées en circuit court commercialisent tout ou partie de leur
production à la ferme</t>
    </r>
  </si>
  <si>
    <t>Tableau 2 Les modes de commercialisation par département et par spécialisation *</t>
  </si>
  <si>
    <r>
      <rPr>
        <b/>
        <sz val="11"/>
        <color theme="1"/>
        <rFont val="Calibri"/>
        <family val="2"/>
        <scheme val="minor"/>
      </rPr>
      <t>Clé de lecture</t>
    </r>
    <r>
      <rPr>
        <sz val="11"/>
        <color theme="1"/>
        <rFont val="Calibri"/>
        <family val="2"/>
        <scheme val="minor"/>
      </rPr>
      <t xml:space="preserve"> : dans le Var, sur 100 exploitations vendant un ou plusieurs
de leurs produits en circuit court, 64 le font en vente à la ferme et
20 en point de vente collectif ; ces deux modes peuvent coexister pour
la même exploitation.</t>
    </r>
  </si>
  <si>
    <t>Par autres correspondances **</t>
  </si>
  <si>
    <r>
      <rPr>
        <b/>
        <sz val="9"/>
        <color rgb="FF000000"/>
        <rFont val="Marianne Light"/>
        <family val="3"/>
      </rPr>
      <t>*</t>
    </r>
    <r>
      <rPr>
        <sz val="9"/>
        <color rgb="FF000000"/>
        <rFont val="Marianne Light"/>
        <family val="3"/>
      </rPr>
      <t xml:space="preserve"> plusieurs modes de vente sont possibles pour une même exploitation</t>
    </r>
  </si>
  <si>
    <r>
      <rPr>
        <b/>
        <sz val="11"/>
        <color theme="1"/>
        <rFont val="Calibri"/>
        <family val="2"/>
        <scheme val="minor"/>
      </rPr>
      <t>* *</t>
    </r>
    <r>
      <rPr>
        <sz val="11"/>
        <color theme="1"/>
        <rFont val="Calibri"/>
        <family val="2"/>
        <scheme val="minor"/>
      </rPr>
      <t xml:space="preserve"> exemple : courriel, téléphone...</t>
    </r>
  </si>
  <si>
    <t>Figure 2  Part des exploitations commercialisant au moins un de leurs produits en circuit court par secteur géographique</t>
  </si>
  <si>
    <r>
      <rPr>
        <b/>
        <sz val="11"/>
        <color theme="1"/>
        <rFont val="Calibri"/>
        <family val="2"/>
        <scheme val="minor"/>
      </rPr>
      <t>Clé de lecture</t>
    </r>
    <r>
      <rPr>
        <sz val="11"/>
        <color theme="1"/>
        <rFont val="Calibri"/>
        <family val="2"/>
        <scheme val="minor"/>
      </rPr>
      <t xml:space="preserve"> Figure 3 : Les exploitations viticoles des Bouches-du-Rhône
sont à moins de 50 % engagées en circuit court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</si>
</sst>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Marianne Light"/>
      <family val="3"/>
    </font>
    <font>
      <b/>
      <sz val="11"/>
      <color theme="1"/>
      <name val="Calibri"/>
      <family val="2"/>
      <scheme val="minor"/>
    </font>
    <font>
      <b/>
      <sz val="9"/>
      <color rgb="FF000000"/>
      <name val="Marianne Light"/>
      <family val="3"/>
    </font>
    <font>
      <b/>
      <sz val="9"/>
      <color indexed="8"/>
      <name val="Marianne Light"/>
      <family val="3"/>
    </font>
    <font>
      <sz val="11"/>
      <color rgb="FF000000"/>
      <name val="Calibri"/>
      <family val="2"/>
      <scheme val="minor"/>
    </font>
    <font>
      <sz val="9"/>
      <color rgb="FF000000"/>
      <name val="Marianne Light"/>
      <family val="3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5C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double">
        <color rgb="FFBFBFBF"/>
      </right>
      <top/>
      <bottom/>
      <diagonal/>
    </border>
    <border>
      <left style="double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/>
      <right style="mediumDashed">
        <color rgb="FFD9D9D9"/>
      </right>
      <top/>
      <bottom/>
      <diagonal/>
    </border>
    <border>
      <left style="mediumDashed">
        <color rgb="FFD9D9D9"/>
      </left>
      <right style="double">
        <color rgb="FFBFBFBF"/>
      </right>
      <top/>
      <bottom/>
      <diagonal/>
    </border>
    <border>
      <left/>
      <right style="double">
        <color rgb="FFBFBFBF"/>
      </right>
      <top/>
      <bottom style="medium">
        <color rgb="FFFFDDDD"/>
      </bottom>
      <diagonal/>
    </border>
    <border>
      <left style="double">
        <color rgb="FFBFBFBF"/>
      </left>
      <right/>
      <top/>
      <bottom style="mediumDashed">
        <color rgb="FFBFBFBF"/>
      </bottom>
      <diagonal/>
    </border>
    <border>
      <left/>
      <right/>
      <top/>
      <bottom style="mediumDashed">
        <color rgb="FFBFBFBF"/>
      </bottom>
      <diagonal/>
    </border>
    <border>
      <left/>
      <right style="mediumDashed">
        <color rgb="FFD9D9D9"/>
      </right>
      <top/>
      <bottom style="mediumDashed">
        <color rgb="FFBFBFBF"/>
      </bottom>
      <diagonal/>
    </border>
    <border>
      <left style="mediumDashed">
        <color rgb="FFD9D9D9"/>
      </left>
      <right style="double">
        <color rgb="FFBFBFBF"/>
      </right>
      <top/>
      <bottom style="mediumDashed">
        <color rgb="FFBFBFBF"/>
      </bottom>
      <diagonal/>
    </border>
    <border>
      <left/>
      <right style="double">
        <color rgb="FFBFBFBF"/>
      </right>
      <top/>
      <bottom style="mediumDashed">
        <color rgb="FFBFBFBF"/>
      </bottom>
      <diagonal/>
    </border>
    <border>
      <left/>
      <right style="medium">
        <color rgb="FFBFBFBF"/>
      </right>
      <top/>
      <bottom style="mediumDashed">
        <color rgb="FFBFBFBF"/>
      </bottom>
      <diagonal/>
    </border>
    <border>
      <left/>
      <right style="double">
        <color rgb="FFBFBFBF"/>
      </right>
      <top style="medium">
        <color rgb="FFFFDDDD"/>
      </top>
      <bottom/>
      <diagonal/>
    </border>
    <border>
      <left style="double">
        <color rgb="FFBFBFBF"/>
      </left>
      <right/>
      <top style="mediumDashed">
        <color rgb="FFBFBFBF"/>
      </top>
      <bottom style="mediumDashed">
        <color rgb="FFBFBFBF"/>
      </bottom>
      <diagonal/>
    </border>
    <border>
      <left/>
      <right/>
      <top style="mediumDashed">
        <color rgb="FFBFBFBF"/>
      </top>
      <bottom style="mediumDashed">
        <color rgb="FFBFBFBF"/>
      </bottom>
      <diagonal/>
    </border>
    <border>
      <left/>
      <right style="double">
        <color rgb="FFBFBFBF"/>
      </right>
      <top style="mediumDashed">
        <color rgb="FFBFBFBF"/>
      </top>
      <bottom style="mediumDashed">
        <color rgb="FFBFBFBF"/>
      </bottom>
      <diagonal/>
    </border>
    <border>
      <left/>
      <right style="mediumDashed">
        <color rgb="FFFFC5C5"/>
      </right>
      <top/>
      <bottom style="mediumDashed">
        <color rgb="FFBFBFBF"/>
      </bottom>
      <diagonal/>
    </border>
    <border>
      <left/>
      <right style="mediumDashed">
        <color rgb="FFFFC5C5"/>
      </right>
      <top style="mediumDashed">
        <color rgb="FFFFC5C5"/>
      </top>
      <bottom style="mediumDashed">
        <color rgb="FFBFBFBF"/>
      </bottom>
      <diagonal/>
    </border>
    <border>
      <left/>
      <right style="double">
        <color rgb="FFBFBFBF"/>
      </right>
      <top style="mediumDashed">
        <color rgb="FFFFC5C5"/>
      </top>
      <bottom style="mediumDashed">
        <color rgb="FFBFBFBF"/>
      </bottom>
      <diagonal/>
    </border>
    <border>
      <left/>
      <right style="medium">
        <color rgb="FFBFBFBF"/>
      </right>
      <top style="medium">
        <color rgb="FFFFDDDD"/>
      </top>
      <bottom/>
      <diagonal/>
    </border>
    <border>
      <left style="medium">
        <color rgb="FFBFBFBF"/>
      </left>
      <right/>
      <top style="mediumDashed">
        <color rgb="FFBFBFBF"/>
      </top>
      <bottom style="mediumDashed">
        <color rgb="FFBFBFBF"/>
      </bottom>
      <diagonal/>
    </border>
    <border>
      <left/>
      <right style="medium">
        <color rgb="FFBFBFBF"/>
      </right>
      <top style="mediumDashed">
        <color rgb="FFBFBFBF"/>
      </top>
      <bottom style="mediumDashed">
        <color rgb="FFBFBFB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9" fontId="0" fillId="0" borderId="0" xfId="1" applyFont="1"/>
    <xf numFmtId="0" fontId="5" fillId="2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9" fontId="8" fillId="3" borderId="17" xfId="1" applyFont="1" applyFill="1" applyBorder="1" applyAlignment="1">
      <alignment horizontal="right" vertical="center" wrapText="1"/>
    </xf>
    <xf numFmtId="9" fontId="8" fillId="3" borderId="18" xfId="1" applyFont="1" applyFill="1" applyBorder="1" applyAlignment="1">
      <alignment horizontal="right" vertical="center" wrapText="1"/>
    </xf>
    <xf numFmtId="9" fontId="8" fillId="3" borderId="19" xfId="1" applyFont="1" applyFill="1" applyBorder="1" applyAlignment="1">
      <alignment horizontal="right" vertical="center" wrapText="1"/>
    </xf>
    <xf numFmtId="9" fontId="8" fillId="3" borderId="17" xfId="1" applyFont="1" applyFill="1" applyBorder="1" applyAlignment="1">
      <alignment horizontal="right" vertical="center"/>
    </xf>
    <xf numFmtId="9" fontId="8" fillId="3" borderId="11" xfId="1" applyFont="1" applyFill="1" applyBorder="1" applyAlignment="1">
      <alignment horizontal="right" vertical="center"/>
    </xf>
    <xf numFmtId="9" fontId="8" fillId="3" borderId="11" xfId="1" applyFont="1" applyFill="1" applyBorder="1" applyAlignment="1">
      <alignment horizontal="right" vertical="center" wrapText="1"/>
    </xf>
    <xf numFmtId="9" fontId="8" fillId="3" borderId="12" xfId="1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vertical="center"/>
    </xf>
    <xf numFmtId="9" fontId="5" fillId="3" borderId="17" xfId="1" applyFont="1" applyFill="1" applyBorder="1" applyAlignment="1">
      <alignment horizontal="right" vertical="center" wrapText="1"/>
    </xf>
    <xf numFmtId="9" fontId="5" fillId="3" borderId="11" xfId="1" applyFont="1" applyFill="1" applyBorder="1" applyAlignment="1">
      <alignment horizontal="right" vertical="center"/>
    </xf>
    <xf numFmtId="9" fontId="5" fillId="3" borderId="17" xfId="1" applyFont="1" applyFill="1" applyBorder="1" applyAlignment="1">
      <alignment horizontal="right" vertical="center"/>
    </xf>
    <xf numFmtId="9" fontId="5" fillId="3" borderId="11" xfId="1" applyFont="1" applyFill="1" applyBorder="1" applyAlignment="1">
      <alignment horizontal="right" vertical="center" wrapText="1"/>
    </xf>
    <xf numFmtId="9" fontId="5" fillId="3" borderId="12" xfId="1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textRotation="90" wrapText="1"/>
    </xf>
    <xf numFmtId="0" fontId="7" fillId="2" borderId="7" xfId="0" applyFont="1" applyFill="1" applyBorder="1" applyAlignment="1">
      <alignment vertical="center" textRotation="90" wrapText="1"/>
    </xf>
    <xf numFmtId="0" fontId="7" fillId="2" borderId="3" xfId="0" applyFont="1" applyFill="1" applyBorder="1" applyAlignment="1">
      <alignment vertical="center" textRotation="90" wrapText="1"/>
    </xf>
    <xf numFmtId="0" fontId="7" fillId="2" borderId="12" xfId="0" applyFont="1" applyFill="1" applyBorder="1" applyAlignment="1">
      <alignment vertical="center" textRotation="90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textRotation="90" wrapText="1"/>
    </xf>
    <xf numFmtId="0" fontId="7" fillId="2" borderId="10" xfId="0" applyFont="1" applyFill="1" applyBorder="1" applyAlignment="1">
      <alignment vertical="center" textRotation="90" wrapText="1"/>
    </xf>
    <xf numFmtId="0" fontId="7" fillId="2" borderId="0" xfId="0" applyFont="1" applyFill="1" applyAlignment="1">
      <alignment vertical="center" textRotation="90" wrapText="1"/>
    </xf>
    <xf numFmtId="0" fontId="7" fillId="2" borderId="8" xfId="0" applyFont="1" applyFill="1" applyBorder="1" applyAlignment="1">
      <alignment vertical="center" textRotation="90" wrapText="1"/>
    </xf>
    <xf numFmtId="0" fontId="7" fillId="2" borderId="1" xfId="0" applyFont="1" applyFill="1" applyBorder="1" applyAlignment="1">
      <alignment vertical="center" textRotation="90" wrapText="1"/>
    </xf>
    <xf numFmtId="0" fontId="7" fillId="2" borderId="11" xfId="0" applyFont="1" applyFill="1" applyBorder="1" applyAlignment="1">
      <alignment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textRotation="90" wrapText="1"/>
    </xf>
    <xf numFmtId="0" fontId="7" fillId="2" borderId="9" xfId="0" applyFont="1" applyFill="1" applyBorder="1" applyAlignment="1">
      <alignment vertical="center" textRotation="90" wrapText="1"/>
    </xf>
    <xf numFmtId="2" fontId="0" fillId="0" borderId="0" xfId="0" applyNumberFormat="1"/>
    <xf numFmtId="0" fontId="9" fillId="0" borderId="0" xfId="0" applyFont="1"/>
    <xf numFmtId="9" fontId="9" fillId="0" borderId="0" xfId="1" applyFont="1"/>
    <xf numFmtId="2" fontId="8" fillId="3" borderId="17" xfId="1" applyNumberFormat="1" applyFont="1" applyFill="1" applyBorder="1" applyAlignment="1">
      <alignment horizontal="right" vertical="center" wrapText="1"/>
    </xf>
    <xf numFmtId="2" fontId="8" fillId="3" borderId="18" xfId="1" applyNumberFormat="1" applyFont="1" applyFill="1" applyBorder="1" applyAlignment="1">
      <alignment horizontal="right" vertical="center" wrapText="1"/>
    </xf>
    <xf numFmtId="0" fontId="0" fillId="0" borderId="0" xfId="0"/>
    <xf numFmtId="0" fontId="8" fillId="3" borderId="13" xfId="0" applyFont="1" applyFill="1" applyBorder="1" applyAlignment="1">
      <alignment vertical="center"/>
    </xf>
    <xf numFmtId="9" fontId="8" fillId="3" borderId="17" xfId="1" applyFont="1" applyFill="1" applyBorder="1" applyAlignment="1">
      <alignment horizontal="right" vertical="center" wrapText="1"/>
    </xf>
    <xf numFmtId="9" fontId="8" fillId="3" borderId="18" xfId="1" applyFont="1" applyFill="1" applyBorder="1" applyAlignment="1">
      <alignment horizontal="right" vertical="center" wrapText="1"/>
    </xf>
    <xf numFmtId="9" fontId="8" fillId="3" borderId="19" xfId="1" applyFont="1" applyFill="1" applyBorder="1" applyAlignment="1">
      <alignment horizontal="right" vertical="center" wrapText="1"/>
    </xf>
    <xf numFmtId="9" fontId="8" fillId="3" borderId="17" xfId="1" applyFont="1" applyFill="1" applyBorder="1" applyAlignment="1">
      <alignment horizontal="right" vertical="center"/>
    </xf>
    <xf numFmtId="9" fontId="8" fillId="3" borderId="11" xfId="1" applyFont="1" applyFill="1" applyBorder="1" applyAlignment="1">
      <alignment horizontal="right" vertical="center"/>
    </xf>
    <xf numFmtId="9" fontId="5" fillId="3" borderId="17" xfId="1" applyFont="1" applyFill="1" applyBorder="1" applyAlignment="1">
      <alignment horizontal="right" vertical="center" wrapText="1"/>
    </xf>
    <xf numFmtId="9" fontId="5" fillId="3" borderId="11" xfId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textRotation="90" wrapText="1"/>
    </xf>
    <xf numFmtId="0" fontId="7" fillId="2" borderId="1" xfId="0" applyFont="1" applyFill="1" applyBorder="1" applyAlignment="1">
      <alignment vertical="center" textRotation="90" wrapText="1"/>
    </xf>
    <xf numFmtId="2" fontId="5" fillId="3" borderId="17" xfId="1" applyNumberFormat="1" applyFont="1" applyFill="1" applyBorder="1" applyAlignment="1">
      <alignment horizontal="right" vertical="center" wrapText="1"/>
    </xf>
    <xf numFmtId="1" fontId="8" fillId="3" borderId="17" xfId="1" applyNumberFormat="1" applyFont="1" applyFill="1" applyBorder="1" applyAlignment="1">
      <alignment horizontal="right" vertical="center" wrapText="1"/>
    </xf>
    <xf numFmtId="1" fontId="8" fillId="3" borderId="18" xfId="1" applyNumberFormat="1" applyFont="1" applyFill="1" applyBorder="1" applyAlignment="1">
      <alignment horizontal="right" vertical="center" wrapText="1"/>
    </xf>
    <xf numFmtId="1" fontId="5" fillId="3" borderId="17" xfId="1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0" xfId="0" applyAlignment="1"/>
    <xf numFmtId="0" fontId="8" fillId="2" borderId="2" xfId="0" applyFont="1" applyFill="1" applyBorder="1" applyAlignment="1">
      <alignment vertical="center" textRotation="90" wrapText="1"/>
    </xf>
    <xf numFmtId="0" fontId="8" fillId="2" borderId="7" xfId="0" applyFont="1" applyFill="1" applyBorder="1" applyAlignment="1">
      <alignment vertical="center" textRotation="90" wrapText="1"/>
    </xf>
    <xf numFmtId="0" fontId="7" fillId="2" borderId="0" xfId="0" applyFont="1" applyFill="1" applyBorder="1" applyAlignment="1">
      <alignment vertical="center" textRotation="90" wrapText="1"/>
    </xf>
    <xf numFmtId="0" fontId="7" fillId="2" borderId="14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5E0B4"/>
      <color rgb="FFFBE5D6"/>
      <color rgb="FF70AD47"/>
      <color rgb="FF9900FF"/>
      <color rgb="FFA9D18E"/>
      <color rgb="FFBFBFBF"/>
      <color rgb="FFED7D31"/>
      <color rgb="FFA5A5A5"/>
      <color rgb="FFB7B7B7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Figure 1</a:t>
            </a:r>
            <a:r>
              <a:rPr lang="fr-FR" sz="1200" b="0" i="0" baseline="0">
                <a:effectLst/>
              </a:rPr>
              <a:t> Circuit court par produit (en %)</a:t>
            </a:r>
            <a:endParaRPr lang="fr-FR" sz="1200" baseline="0">
              <a:effectLst/>
            </a:endParaRPr>
          </a:p>
        </c:rich>
      </c:tx>
      <c:layout>
        <c:manualLayout>
          <c:xMode val="edge"/>
          <c:yMode val="edge"/>
          <c:x val="2.0875441185446895E-2"/>
          <c:y val="9.2592592592592587E-3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6172280448528068"/>
          <c:y val="0.15824074074074074"/>
          <c:w val="0.71901590960500661"/>
          <c:h val="0.734359871682706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GRAPH1!$A$19</c:f>
              <c:strCache>
                <c:ptCount val="1"/>
                <c:pt idx="0">
                  <c:v>PRODUITS </c:v>
                </c:pt>
              </c:strCache>
            </c:strRef>
          </c:tx>
          <c:spPr>
            <a:solidFill>
              <a:srgbClr val="00CC99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GRAPH1!$A$20:$A$27</c:f>
              <c:strCache>
                <c:ptCount val="8"/>
                <c:pt idx="0">
                  <c:v>ovins + bovins (3)</c:v>
                </c:pt>
                <c:pt idx="1">
                  <c:v>surfaces en fruits (2)</c:v>
                </c:pt>
                <c:pt idx="2">
                  <c:v>vignes (1)</c:v>
                </c:pt>
                <c:pt idx="3">
                  <c:v>oliviers</c:v>
                </c:pt>
                <c:pt idx="4">
                  <c:v>caprins (3)</c:v>
                </c:pt>
                <c:pt idx="5">
                  <c:v>surfaces en horticulture</c:v>
                </c:pt>
                <c:pt idx="6">
                  <c:v>surfaces en légumes</c:v>
                </c:pt>
                <c:pt idx="7">
                  <c:v>ruches</c:v>
                </c:pt>
              </c:strCache>
            </c:strRef>
          </c:cat>
          <c:val>
            <c:numRef>
              <c:f>GRAPH1!$B$20:$B$27</c:f>
              <c:numCache>
                <c:formatCode>0.00</c:formatCode>
                <c:ptCount val="8"/>
                <c:pt idx="0">
                  <c:v>10.311926605504587</c:v>
                </c:pt>
                <c:pt idx="1">
                  <c:v>20.387198735677597</c:v>
                </c:pt>
                <c:pt idx="2">
                  <c:v>21.140338796309049</c:v>
                </c:pt>
                <c:pt idx="3">
                  <c:v>34.025903939557473</c:v>
                </c:pt>
                <c:pt idx="4">
                  <c:v>36.333699231613608</c:v>
                </c:pt>
                <c:pt idx="5">
                  <c:v>53.333333333333336</c:v>
                </c:pt>
                <c:pt idx="6">
                  <c:v>59.596596281121975</c:v>
                </c:pt>
                <c:pt idx="7">
                  <c:v>73.072060682680146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C-4110-82FE-13C40EC016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2"/>
        <c:axId val="740127151"/>
        <c:axId val="740131311"/>
      </c:barChart>
      <c:catAx>
        <c:axId val="740127151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Exploitations</a:t>
                </a:r>
                <a:endParaRPr lang="fr-FR" baseline="0"/>
              </a:p>
              <a:p>
                <a:pPr>
                  <a:defRPr/>
                </a:pPr>
                <a:r>
                  <a:rPr lang="fr-FR" baseline="0"/>
                  <a:t>ayant des : 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5093120199920294E-3"/>
              <c:y val="0.13114975211431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0131311"/>
        <c:crosses val="autoZero"/>
        <c:auto val="1"/>
        <c:lblAlgn val="ctr"/>
        <c:lblOffset val="100"/>
        <c:noMultiLvlLbl val="0"/>
      </c:catAx>
      <c:valAx>
        <c:axId val="740131311"/>
        <c:scaling>
          <c:orientation val="minMax"/>
          <c:max val="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moyenne</a:t>
                </a:r>
                <a:endParaRPr lang="fr-FR" baseline="0"/>
              </a:p>
              <a:p>
                <a:pPr>
                  <a:defRPr/>
                </a:pPr>
                <a:r>
                  <a:rPr lang="fr-FR" baseline="0"/>
                  <a:t>régionale</a:t>
                </a:r>
              </a:p>
            </c:rich>
          </c:tx>
          <c:layout>
            <c:manualLayout>
              <c:xMode val="edge"/>
              <c:yMode val="edge"/>
              <c:x val="0.59243117866080697"/>
              <c:y val="0.85921296296296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0127151"/>
        <c:crosses val="autoZero"/>
        <c:crossBetween val="between"/>
        <c:minorUnit val="4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 des exploitations en circuit court</a:t>
            </a:r>
          </a:p>
          <a:p>
            <a:pPr>
              <a:defRPr/>
            </a:pPr>
            <a:r>
              <a:rPr lang="en-US"/>
              <a:t>par spécialisation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GRAPH3!$C$39</c:f>
              <c:strCache>
                <c:ptCount val="1"/>
                <c:pt idx="0">
                  <c:v>Alpes de Haute-Provence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GRAPH3!$D$59:$D$66</c:f>
              <c:numCache>
                <c:formatCode>General</c:formatCode>
                <c:ptCount val="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</c:numCache>
            </c:numRef>
          </c:yVal>
          <c:bubbleSize>
            <c:numRef>
              <c:f>GRAPH3!$C$41:$C$48</c:f>
              <c:numCache>
                <c:formatCode>0%</c:formatCode>
                <c:ptCount val="8"/>
                <c:pt idx="0">
                  <c:v>0.24242424242424243</c:v>
                </c:pt>
                <c:pt idx="1">
                  <c:v>0.48773006134969327</c:v>
                </c:pt>
                <c:pt idx="2">
                  <c:v>0.43068391866913125</c:v>
                </c:pt>
                <c:pt idx="3">
                  <c:v>0.28366247755834828</c:v>
                </c:pt>
                <c:pt idx="4">
                  <c:v>0.73775216138328525</c:v>
                </c:pt>
                <c:pt idx="5">
                  <c:v>0.86206896551724133</c:v>
                </c:pt>
                <c:pt idx="6">
                  <c:v>0.83333333333333337</c:v>
                </c:pt>
                <c:pt idx="7">
                  <c:v>0.60240963855421692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994-49E1-9A28-8D7C6E89AF2E}"/>
            </c:ext>
          </c:extLst>
        </c:ser>
        <c:ser>
          <c:idx val="3"/>
          <c:order val="1"/>
          <c:tx>
            <c:strRef>
              <c:f>GRAPH3!$E$39</c:f>
              <c:strCache>
                <c:ptCount val="1"/>
                <c:pt idx="0">
                  <c:v>Hautes-Alpes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GRAPH3!$F$59:$F$66</c:f>
              <c:numCache>
                <c:formatCode>General</c:formatCode>
                <c:ptCount val="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</c:numCache>
            </c:numRef>
          </c:yVal>
          <c:bubbleSize>
            <c:numRef>
              <c:f>GRAPH3!$E$41:$E$48</c:f>
              <c:numCache>
                <c:formatCode>0%</c:formatCode>
                <c:ptCount val="8"/>
                <c:pt idx="0">
                  <c:v>0.41666666666666669</c:v>
                </c:pt>
                <c:pt idx="1">
                  <c:v>0.46354166666666669</c:v>
                </c:pt>
                <c:pt idx="2">
                  <c:v>0.33333333333333331</c:v>
                </c:pt>
                <c:pt idx="3">
                  <c:v>0.22764227642276422</c:v>
                </c:pt>
                <c:pt idx="4">
                  <c:v>0.71232876712328763</c:v>
                </c:pt>
                <c:pt idx="5">
                  <c:v>1</c:v>
                </c:pt>
                <c:pt idx="6">
                  <c:v>0.82758620689655171</c:v>
                </c:pt>
                <c:pt idx="7">
                  <c:v>0.34177215189873417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2994-49E1-9A28-8D7C6E89AF2E}"/>
            </c:ext>
          </c:extLst>
        </c:ser>
        <c:ser>
          <c:idx val="1"/>
          <c:order val="2"/>
          <c:tx>
            <c:strRef>
              <c:f>GRAPH3!$G$39</c:f>
              <c:strCache>
                <c:ptCount val="1"/>
                <c:pt idx="0">
                  <c:v>Alpes-Maritimes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GRAPH3!$H$59:$H$66</c:f>
              <c:numCache>
                <c:formatCode>General</c:formatCode>
                <c:ptCount val="8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</c:numCache>
            </c:numRef>
          </c:yVal>
          <c:bubbleSize>
            <c:numRef>
              <c:f>GRAPH3!$G$41:$G$48</c:f>
              <c:numCache>
                <c:formatCode>0%</c:formatCode>
                <c:ptCount val="8"/>
                <c:pt idx="0">
                  <c:v>0.88</c:v>
                </c:pt>
                <c:pt idx="1">
                  <c:v>0.67777777777777781</c:v>
                </c:pt>
                <c:pt idx="2">
                  <c:v>0.58297872340425527</c:v>
                </c:pt>
                <c:pt idx="3">
                  <c:v>0.58181818181818179</c:v>
                </c:pt>
                <c:pt idx="4">
                  <c:v>0.92810457516339873</c:v>
                </c:pt>
                <c:pt idx="5">
                  <c:v>0.91758241758241754</c:v>
                </c:pt>
                <c:pt idx="6">
                  <c:v>0.69499999999999995</c:v>
                </c:pt>
                <c:pt idx="7">
                  <c:v>0.81944444444444442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2994-49E1-9A28-8D7C6E89AF2E}"/>
            </c:ext>
          </c:extLst>
        </c:ser>
        <c:ser>
          <c:idx val="5"/>
          <c:order val="3"/>
          <c:tx>
            <c:strRef>
              <c:f>GRAPH3!$I$39</c:f>
              <c:strCache>
                <c:ptCount val="1"/>
                <c:pt idx="0">
                  <c:v>Bouches-du-Rhône</c:v>
                </c:pt>
              </c:strCache>
            </c:strRef>
          </c:tx>
          <c:spPr>
            <a:solidFill>
              <a:schemeClr val="accent6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GRAPH3!$J$59:$J$66</c:f>
              <c:numCache>
                <c:formatCode>General</c:formatCode>
                <c:ptCount val="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</c:numCache>
            </c:numRef>
          </c:yVal>
          <c:bubbleSize>
            <c:numRef>
              <c:f>GRAPH3!$I$41:$I$48</c:f>
              <c:numCache>
                <c:formatCode>0%</c:formatCode>
                <c:ptCount val="8"/>
                <c:pt idx="0">
                  <c:v>0.27034883720930231</c:v>
                </c:pt>
                <c:pt idx="1">
                  <c:v>0.42420814479638008</c:v>
                </c:pt>
                <c:pt idx="2">
                  <c:v>0.43949044585987262</c:v>
                </c:pt>
                <c:pt idx="3">
                  <c:v>0.25895765472312704</c:v>
                </c:pt>
                <c:pt idx="4">
                  <c:v>0.65822784810126578</c:v>
                </c:pt>
                <c:pt idx="5">
                  <c:v>0.51978171896316505</c:v>
                </c:pt>
                <c:pt idx="6">
                  <c:v>0.68811881188118806</c:v>
                </c:pt>
                <c:pt idx="7">
                  <c:v>0.61184210526315785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2994-49E1-9A28-8D7C6E89AF2E}"/>
            </c:ext>
          </c:extLst>
        </c:ser>
        <c:ser>
          <c:idx val="2"/>
          <c:order val="4"/>
          <c:tx>
            <c:strRef>
              <c:f>GRAPH3!$K$39</c:f>
              <c:strCache>
                <c:ptCount val="1"/>
                <c:pt idx="0">
                  <c:v>Var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GRAPH3!$L$59:$L$66</c:f>
              <c:numCache>
                <c:formatCode>General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yVal>
          <c:bubbleSize>
            <c:numRef>
              <c:f>GRAPH3!$K$41:$K$48</c:f>
              <c:numCache>
                <c:formatCode>0%</c:formatCode>
                <c:ptCount val="8"/>
                <c:pt idx="0">
                  <c:v>0.20383877159309022</c:v>
                </c:pt>
                <c:pt idx="1">
                  <c:v>0.49892933618843682</c:v>
                </c:pt>
                <c:pt idx="2">
                  <c:v>0.61739130434782608</c:v>
                </c:pt>
                <c:pt idx="3">
                  <c:v>0.48275862068965519</c:v>
                </c:pt>
                <c:pt idx="4">
                  <c:v>0.80769230769230771</c:v>
                </c:pt>
                <c:pt idx="5">
                  <c:v>0.91414141414141414</c:v>
                </c:pt>
                <c:pt idx="6">
                  <c:v>0.48247422680412372</c:v>
                </c:pt>
                <c:pt idx="7">
                  <c:v>0.8035714285714286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2994-49E1-9A28-8D7C6E89AF2E}"/>
            </c:ext>
          </c:extLst>
        </c:ser>
        <c:ser>
          <c:idx val="4"/>
          <c:order val="5"/>
          <c:tx>
            <c:strRef>
              <c:f>GRAPH3!$M$39</c:f>
              <c:strCache>
                <c:ptCount val="1"/>
                <c:pt idx="0">
                  <c:v>Vaucluse</c:v>
                </c:pt>
              </c:strCache>
            </c:strRef>
          </c:tx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GRAPH3!$N$59:$N$66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yVal>
          <c:bubbleSize>
            <c:numRef>
              <c:f>GRAPH3!$M$41:$M$48</c:f>
              <c:numCache>
                <c:formatCode>0%</c:formatCode>
                <c:ptCount val="8"/>
                <c:pt idx="0">
                  <c:v>0.28879941434846268</c:v>
                </c:pt>
                <c:pt idx="1">
                  <c:v>0.38235294117647056</c:v>
                </c:pt>
                <c:pt idx="2">
                  <c:v>0.54098360655737709</c:v>
                </c:pt>
                <c:pt idx="3">
                  <c:v>0.26975476839237056</c:v>
                </c:pt>
                <c:pt idx="4">
                  <c:v>0.61684782608695654</c:v>
                </c:pt>
                <c:pt idx="5">
                  <c:v>0.68327402135231319</c:v>
                </c:pt>
                <c:pt idx="6">
                  <c:v>0.6454545454545455</c:v>
                </c:pt>
                <c:pt idx="7">
                  <c:v>0.48214285714285715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2994-49E1-9A28-8D7C6E89AF2E}"/>
            </c:ext>
          </c:extLst>
        </c:ser>
        <c:ser>
          <c:idx val="6"/>
          <c:order val="6"/>
          <c:tx>
            <c:strRef>
              <c:f>GRAPH3!$O$39</c:f>
              <c:strCache>
                <c:ptCount val="1"/>
                <c:pt idx="0">
                  <c:v>Paca</c:v>
                </c:pt>
              </c:strCache>
            </c:strRef>
          </c:tx>
          <c:spPr>
            <a:solidFill>
              <a:schemeClr val="accent1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GRAPH3!$P$59:$P$66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bubbleSize>
            <c:numRef>
              <c:f>GRAPH3!$O$41:$O$48</c:f>
              <c:numCache>
                <c:formatCode>0%</c:formatCode>
                <c:ptCount val="8"/>
                <c:pt idx="0">
                  <c:v>0.25315212051743902</c:v>
                </c:pt>
                <c:pt idx="1">
                  <c:v>0.45986680686996145</c:v>
                </c:pt>
                <c:pt idx="2">
                  <c:v>0.44926108374384238</c:v>
                </c:pt>
                <c:pt idx="3">
                  <c:v>0.28644501278772377</c:v>
                </c:pt>
                <c:pt idx="4">
                  <c:v>0.71960904092852784</c:v>
                </c:pt>
                <c:pt idx="5">
                  <c:v>0.67587601078167114</c:v>
                </c:pt>
                <c:pt idx="6">
                  <c:v>0.60409556313993173</c:v>
                </c:pt>
                <c:pt idx="7">
                  <c:v>0.52811735941320292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2994-49E1-9A28-8D7C6E89AF2E}"/>
            </c:ext>
          </c:extLst>
        </c:ser>
        <c:ser>
          <c:idx val="7"/>
          <c:order val="7"/>
          <c:tx>
            <c:strRef>
              <c:f>GRAPH3!$C$49</c:f>
              <c:strCache>
                <c:ptCount val="1"/>
                <c:pt idx="0">
                  <c:v>a </c:v>
                </c:pt>
              </c:strCache>
            </c:strRef>
          </c:tx>
          <c:spPr>
            <a:noFill/>
            <a:ln w="12700">
              <a:solidFill>
                <a:srgbClr val="9900FF">
                  <a:alpha val="49804"/>
                </a:srgbClr>
              </a:solidFill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GRAPH3!$D$50:$D$57</c:f>
              <c:numCache>
                <c:formatCode>General</c:formatCode>
                <c:ptCount val="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</c:numCache>
            </c:numRef>
          </c:yVal>
          <c:bubbleSize>
            <c:numRef>
              <c:f>GRAPH3!$C$50:$C$57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2994-49E1-9A28-8D7C6E89AF2E}"/>
            </c:ext>
          </c:extLst>
        </c:ser>
        <c:ser>
          <c:idx val="8"/>
          <c:order val="8"/>
          <c:tx>
            <c:strRef>
              <c:f>GRAPH3!$E$49</c:f>
              <c:strCache>
                <c:ptCount val="1"/>
                <c:pt idx="0">
                  <c:v>b </c:v>
                </c:pt>
              </c:strCache>
            </c:strRef>
          </c:tx>
          <c:spPr>
            <a:noFill/>
            <a:ln w="12700">
              <a:solidFill>
                <a:srgbClr val="FFC000">
                  <a:alpha val="49804"/>
                </a:srgbClr>
              </a:solidFill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GRAPH3!$F$59:$F$66</c:f>
              <c:numCache>
                <c:formatCode>General</c:formatCode>
                <c:ptCount val="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</c:numCache>
            </c:numRef>
          </c:yVal>
          <c:bubbleSize>
            <c:numRef>
              <c:f>GRAPH3!$E$50:$E$57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2994-49E1-9A28-8D7C6E89AF2E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ED7D31">
                  <a:alpha val="49804"/>
                </a:srgbClr>
              </a:solidFill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GRAPH3!$H$50:$H$57</c:f>
              <c:numCache>
                <c:formatCode>General</c:formatCode>
                <c:ptCount val="8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</c:numCache>
            </c:numRef>
          </c:yVal>
          <c:bubbleSize>
            <c:numRef>
              <c:f>GRAPH3!$I$50:$I$57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2994-49E1-9A28-8D7C6E89AF2E}"/>
            </c:ext>
          </c:extLst>
        </c:ser>
        <c:ser>
          <c:idx val="10"/>
          <c:order val="10"/>
          <c:tx>
            <c:strRef>
              <c:f>GRAPH3!$I$49</c:f>
              <c:strCache>
                <c:ptCount val="1"/>
                <c:pt idx="0">
                  <c:v>d</c:v>
                </c:pt>
              </c:strCache>
            </c:strRef>
          </c:tx>
          <c:spPr>
            <a:noFill/>
            <a:ln w="12700">
              <a:solidFill>
                <a:srgbClr val="70AD47">
                  <a:alpha val="49804"/>
                </a:srgbClr>
              </a:solidFill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GRAPH3!$J$50:$J$57</c:f>
              <c:numCache>
                <c:formatCode>General</c:formatCode>
                <c:ptCount val="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</c:numCache>
            </c:numRef>
          </c:yVal>
          <c:bubbleSize>
            <c:numRef>
              <c:f>GRAPH3!$K$50:$K$57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2994-49E1-9A28-8D7C6E89AF2E}"/>
            </c:ext>
          </c:extLst>
        </c:ser>
        <c:ser>
          <c:idx val="11"/>
          <c:order val="11"/>
          <c:tx>
            <c:strRef>
              <c:f>GRAPH3!$K$49</c:f>
              <c:strCache>
                <c:ptCount val="1"/>
                <c:pt idx="0">
                  <c:v>e</c:v>
                </c:pt>
              </c:strCache>
            </c:strRef>
          </c:tx>
          <c:spPr>
            <a:noFill/>
            <a:ln w="12700">
              <a:solidFill>
                <a:srgbClr val="70AD47">
                  <a:alpha val="49804"/>
                </a:srgbClr>
              </a:solidFill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GRAPH3!$L$50:$L$57</c:f>
              <c:numCache>
                <c:formatCode>General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yVal>
          <c:bubbleSize>
            <c:numRef>
              <c:f>GRAPH3!$M$50:$M$57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2994-49E1-9A28-8D7C6E89AF2E}"/>
            </c:ext>
          </c:extLst>
        </c:ser>
        <c:ser>
          <c:idx val="12"/>
          <c:order val="12"/>
          <c:tx>
            <c:strRef>
              <c:f>GRAPH3!$M$49</c:f>
              <c:strCache>
                <c:ptCount val="1"/>
                <c:pt idx="0">
                  <c:v>f</c:v>
                </c:pt>
              </c:strCache>
            </c:strRef>
          </c:tx>
          <c:spPr>
            <a:noFill/>
            <a:ln w="12700">
              <a:solidFill>
                <a:srgbClr val="FFFF00">
                  <a:alpha val="50000"/>
                </a:srgbClr>
              </a:solidFill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GRAPH3!$N$50:$N$57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yVal>
          <c:bubbleSize>
            <c:numRef>
              <c:f>GRAPH3!$M$50:$M$57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2994-49E1-9A28-8D7C6E89AF2E}"/>
            </c:ext>
          </c:extLst>
        </c:ser>
        <c:ser>
          <c:idx val="13"/>
          <c:order val="13"/>
          <c:tx>
            <c:strRef>
              <c:f>GRAPH3!$O$49</c:f>
              <c:strCache>
                <c:ptCount val="1"/>
                <c:pt idx="0">
                  <c:v>g</c:v>
                </c:pt>
              </c:strCache>
            </c:strRef>
          </c:tx>
          <c:spPr>
            <a:noFill/>
            <a:ln w="12700">
              <a:solidFill>
                <a:srgbClr val="4472C4">
                  <a:alpha val="49804"/>
                </a:srgbClr>
              </a:solidFill>
            </a:ln>
            <a:effectLst/>
          </c:spPr>
          <c:invertIfNegative val="0"/>
          <c:xVal>
            <c:strRef>
              <c:f>GRAPH3!$A$50:$A$57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GRAPH3!$P$50:$P$57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bubbleSize>
            <c:numRef>
              <c:f>GRAPH3!$O$50:$O$57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2994-49E1-9A28-8D7C6E89AF2E}"/>
            </c:ext>
          </c:extLst>
        </c:ser>
        <c:ser>
          <c:idx val="14"/>
          <c:order val="14"/>
          <c:tx>
            <c:strRef>
              <c:f>GRAPH3!$C$58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GRAPH3!$D$59:$D$66</c:f>
              <c:numCache>
                <c:formatCode>General</c:formatCode>
                <c:ptCount val="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</c:numCache>
            </c:numRef>
          </c:yVal>
          <c:bubbleSize>
            <c:numRef>
              <c:f>GRAPH3!$C$59:$C$66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2994-49E1-9A28-8D7C6E89AF2E}"/>
            </c:ext>
          </c:extLst>
        </c:ser>
        <c:ser>
          <c:idx val="15"/>
          <c:order val="15"/>
          <c:tx>
            <c:strRef>
              <c:f>GRAPH3!$E$58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GRAPH3!$F$59:$F$66</c:f>
              <c:numCache>
                <c:formatCode>General</c:formatCode>
                <c:ptCount val="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</c:numCache>
            </c:numRef>
          </c:yVal>
          <c:bubbleSize>
            <c:numRef>
              <c:f>GRAPH3!$E$59:$E$66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2994-49E1-9A28-8D7C6E89AF2E}"/>
            </c:ext>
          </c:extLst>
        </c:ser>
        <c:ser>
          <c:idx val="16"/>
          <c:order val="16"/>
          <c:tx>
            <c:strRef>
              <c:f>GRAPH3!$G$58</c:f>
              <c:strCache>
                <c:ptCount val="1"/>
                <c:pt idx="0">
                  <c:v>J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GRAPH3!$H$59:$H$66</c:f>
              <c:numCache>
                <c:formatCode>General</c:formatCode>
                <c:ptCount val="8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</c:numCache>
            </c:numRef>
          </c:yVal>
          <c:bubbleSize>
            <c:numRef>
              <c:f>GRAPH3!$I$59:$I$66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2994-49E1-9A28-8D7C6E89AF2E}"/>
            </c:ext>
          </c:extLst>
        </c:ser>
        <c:ser>
          <c:idx val="17"/>
          <c:order val="17"/>
          <c:tx>
            <c:strRef>
              <c:f>GRAPH3!$I$58</c:f>
              <c:strCache>
                <c:ptCount val="1"/>
                <c:pt idx="0">
                  <c:v>K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GRAPH3!$J$59:$J$66</c:f>
              <c:numCache>
                <c:formatCode>General</c:formatCode>
                <c:ptCount val="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</c:numCache>
            </c:numRef>
          </c:yVal>
          <c:bubbleSize>
            <c:numRef>
              <c:f>GRAPH3!$I$59:$I$66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2994-49E1-9A28-8D7C6E89AF2E}"/>
            </c:ext>
          </c:extLst>
        </c:ser>
        <c:ser>
          <c:idx val="18"/>
          <c:order val="18"/>
          <c:tx>
            <c:strRef>
              <c:f>GRAPH3!$K$58</c:f>
              <c:strCache>
                <c:ptCount val="1"/>
                <c:pt idx="0">
                  <c:v>L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GRAPH3!$L$59:$L$66</c:f>
              <c:numCache>
                <c:formatCode>General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yVal>
          <c:bubbleSize>
            <c:numRef>
              <c:f>GRAPH3!$M$59:$M$66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2994-49E1-9A28-8D7C6E89AF2E}"/>
            </c:ext>
          </c:extLst>
        </c:ser>
        <c:ser>
          <c:idx val="19"/>
          <c:order val="19"/>
          <c:tx>
            <c:strRef>
              <c:f>GRAPH3!$O$58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GRAPH3!$P$59:$P$66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bubbleSize>
            <c:numRef>
              <c:f>GRAPH3!$M$59:$M$66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2994-49E1-9A28-8D7C6E89AF2E}"/>
            </c:ext>
          </c:extLst>
        </c:ser>
        <c:ser>
          <c:idx val="20"/>
          <c:order val="20"/>
          <c:tx>
            <c:strRef>
              <c:f>GRAPH3!$M$58</c:f>
              <c:strCache>
                <c:ptCount val="1"/>
                <c:pt idx="0">
                  <c:v>M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xVal>
            <c:strRef>
              <c:f>GRAPH3!$A$59:$A$66</c:f>
              <c:strCache>
                <c:ptCount val="8"/>
                <c:pt idx="0">
                  <c:v>Viticulture</c:v>
                </c:pt>
                <c:pt idx="1">
                  <c:v>Cultures fruitières et permanentes</c:v>
                </c:pt>
                <c:pt idx="2">
                  <c:v>Ovins caprins et autres herbivores</c:v>
                </c:pt>
                <c:pt idx="3">
                  <c:v>Grandes cultures</c:v>
                </c:pt>
                <c:pt idx="4">
                  <c:v>Polyculture et polyélevage</c:v>
                </c:pt>
                <c:pt idx="5">
                  <c:v>Maraîchage</c:v>
                </c:pt>
                <c:pt idx="6">
                  <c:v>Horticulture</c:v>
                </c:pt>
                <c:pt idx="7">
                  <c:v>Autres spécialisations</c:v>
                </c:pt>
              </c:strCache>
            </c:strRef>
          </c:xVal>
          <c:yVal>
            <c:numRef>
              <c:f>GRAPH3!$N$59:$N$66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yVal>
          <c:bubbleSize>
            <c:numRef>
              <c:f>GRAPH3!$M$59:$M$66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2994-49E1-9A28-8D7C6E89A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8655984"/>
        <c:axId val="1388658896"/>
      </c:bubbleChart>
      <c:valAx>
        <c:axId val="1388655984"/>
        <c:scaling>
          <c:orientation val="minMax"/>
          <c:max val="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658896"/>
        <c:crosses val="autoZero"/>
        <c:crossBetween val="midCat"/>
      </c:valAx>
      <c:valAx>
        <c:axId val="13886588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655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79971598287056223"/>
          <c:y val="0.20009202553384531"/>
          <c:w val="0.18975770133996409"/>
          <c:h val="0.75687464928952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Fréquence des</a:t>
            </a:r>
            <a:r>
              <a:rPr lang="fr-FR" baseline="0"/>
              <a:t> différents circuits courts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GRAPH5!$A$19:$A$26</c15:sqref>
                  </c15:fullRef>
                </c:ext>
              </c:extLst>
              <c:f>GRAPH5!$A$19:$A$25</c:f>
              <c:strCache>
                <c:ptCount val="7"/>
                <c:pt idx="0">
                  <c:v>Vente directe a la ferme</c:v>
                </c:pt>
                <c:pt idx="1">
                  <c:v>Vente a des commercants detaillants</c:v>
                </c:pt>
                <c:pt idx="2">
                  <c:v>Vente directe sur les marchés/halles</c:v>
                </c:pt>
                <c:pt idx="3">
                  <c:v>Vente a des restaurants (hors rest. collective)</c:v>
                </c:pt>
                <c:pt idx="4">
                  <c:v>Vente directe en point de vente collectif</c:v>
                </c:pt>
                <c:pt idx="5">
                  <c:v>Vente a la distribution (GMS)</c:v>
                </c:pt>
                <c:pt idx="6">
                  <c:v>Vente en salons et foires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GRAPH5!$B$19:$B$26</c15:sqref>
                  </c15:fullRef>
                </c:ext>
              </c:extLst>
              <c:f>GRAPH5!$B$19:$B$25</c:f>
              <c:numCache>
                <c:formatCode>0%</c:formatCode>
                <c:ptCount val="7"/>
                <c:pt idx="0">
                  <c:v>0.59168736112926412</c:v>
                </c:pt>
                <c:pt idx="1">
                  <c:v>0.30793360345052934</c:v>
                </c:pt>
                <c:pt idx="2">
                  <c:v>0.30165991373676643</c:v>
                </c:pt>
                <c:pt idx="3">
                  <c:v>0.21448176708926939</c:v>
                </c:pt>
                <c:pt idx="4">
                  <c:v>0.18167559796105084</c:v>
                </c:pt>
                <c:pt idx="5">
                  <c:v>0.16821330545026794</c:v>
                </c:pt>
                <c:pt idx="6">
                  <c:v>0.13213958959613123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D-4C87-9BA8-136CAF7E58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7849504"/>
        <c:axId val="657849088"/>
      </c:barChart>
      <c:catAx>
        <c:axId val="6578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849088"/>
        <c:crosses val="autoZero"/>
        <c:auto val="1"/>
        <c:lblAlgn val="ctr"/>
        <c:lblOffset val="100"/>
        <c:noMultiLvlLbl val="0"/>
      </c:catAx>
      <c:valAx>
        <c:axId val="6578490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84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6</xdr:col>
      <xdr:colOff>476250</xdr:colOff>
      <xdr:row>16</xdr:row>
      <xdr:rowOff>180975</xdr:rowOff>
    </xdr:to>
    <xdr:graphicFrame macro="">
      <xdr:nvGraphicFramePr>
        <xdr:cNvPr id="2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333847</xdr:colOff>
      <xdr:row>20</xdr:row>
      <xdr:rowOff>124321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3381847" cy="355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19050</xdr:rowOff>
    </xdr:from>
    <xdr:to>
      <xdr:col>9</xdr:col>
      <xdr:colOff>457200</xdr:colOff>
      <xdr:row>28</xdr:row>
      <xdr:rowOff>38100</xdr:rowOff>
    </xdr:to>
    <xdr:graphicFrame macro="">
      <xdr:nvGraphicFramePr>
        <xdr:cNvPr id="2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0.76579</cdr:x>
      <cdr:y>0.15344</cdr:y>
    </cdr:from>
    <cdr:to>
      <cdr:x>0.99737</cdr:x>
      <cdr:y>0.95374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543550" y="828675"/>
          <a:ext cx="1676400" cy="432214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39548</xdr:colOff>
      <xdr:row>37</xdr:row>
      <xdr:rowOff>181931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0374173" cy="6849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4</xdr:col>
      <xdr:colOff>504825</xdr:colOff>
      <xdr:row>16</xdr:row>
      <xdr:rowOff>19050</xdr:rowOff>
    </xdr:to>
    <xdr:graphicFrame macro="">
      <xdr:nvGraphicFramePr>
        <xdr:cNvPr id="2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468173</xdr:colOff>
      <xdr:row>30</xdr:row>
      <xdr:rowOff>57902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0374173" cy="5391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G23" sqref="G23"/>
    </sheetView>
  </sheetViews>
  <sheetFormatPr baseColWidth="10" defaultRowHeight="15" x14ac:dyDescent="0.25"/>
  <cols>
    <col min="1" max="1" width="26.5703125" customWidth="1"/>
  </cols>
  <sheetData>
    <row r="1" spans="1:8" x14ac:dyDescent="0.25">
      <c r="A1" s="2" t="s">
        <v>82</v>
      </c>
    </row>
    <row r="3" spans="1:8" x14ac:dyDescent="0.25">
      <c r="H3" t="s">
        <v>93</v>
      </c>
    </row>
    <row r="4" spans="1:8" x14ac:dyDescent="0.25">
      <c r="H4" t="s">
        <v>87</v>
      </c>
    </row>
    <row r="5" spans="1:8" x14ac:dyDescent="0.25">
      <c r="H5" t="s">
        <v>88</v>
      </c>
    </row>
    <row r="6" spans="1:8" x14ac:dyDescent="0.25">
      <c r="H6" t="s">
        <v>89</v>
      </c>
    </row>
    <row r="7" spans="1:8" x14ac:dyDescent="0.25">
      <c r="H7" t="s">
        <v>94</v>
      </c>
    </row>
    <row r="8" spans="1:8" x14ac:dyDescent="0.25">
      <c r="H8" t="s">
        <v>90</v>
      </c>
    </row>
    <row r="9" spans="1:8" x14ac:dyDescent="0.25">
      <c r="H9" t="s">
        <v>91</v>
      </c>
    </row>
    <row r="10" spans="1:8" x14ac:dyDescent="0.25">
      <c r="H10" t="s">
        <v>92</v>
      </c>
    </row>
    <row r="11" spans="1:8" x14ac:dyDescent="0.25">
      <c r="H11" t="s">
        <v>95</v>
      </c>
    </row>
    <row r="19" spans="1:2" x14ac:dyDescent="0.25">
      <c r="A19" t="s">
        <v>0</v>
      </c>
    </row>
    <row r="20" spans="1:2" x14ac:dyDescent="0.25">
      <c r="A20" t="s">
        <v>55</v>
      </c>
      <c r="B20" s="49">
        <v>10.311926605504587</v>
      </c>
    </row>
    <row r="21" spans="1:2" x14ac:dyDescent="0.25">
      <c r="A21" t="s">
        <v>1</v>
      </c>
      <c r="B21" s="49">
        <v>20.387198735677597</v>
      </c>
    </row>
    <row r="22" spans="1:2" x14ac:dyDescent="0.25">
      <c r="A22" t="s">
        <v>2</v>
      </c>
      <c r="B22" s="49">
        <v>21.140338796309049</v>
      </c>
    </row>
    <row r="23" spans="1:2" x14ac:dyDescent="0.25">
      <c r="A23" t="s">
        <v>3</v>
      </c>
      <c r="B23" s="49">
        <v>34.025903939557473</v>
      </c>
    </row>
    <row r="24" spans="1:2" x14ac:dyDescent="0.25">
      <c r="A24" t="s">
        <v>53</v>
      </c>
      <c r="B24" s="49">
        <v>36.333699231613608</v>
      </c>
    </row>
    <row r="25" spans="1:2" x14ac:dyDescent="0.25">
      <c r="A25" t="s">
        <v>54</v>
      </c>
      <c r="B25" s="49">
        <v>53.333333333333336</v>
      </c>
    </row>
    <row r="26" spans="1:2" x14ac:dyDescent="0.25">
      <c r="A26" t="s">
        <v>4</v>
      </c>
      <c r="B26" s="49">
        <v>59.596596281121975</v>
      </c>
    </row>
    <row r="27" spans="1:2" x14ac:dyDescent="0.25">
      <c r="A27" t="s">
        <v>5</v>
      </c>
      <c r="B27" s="49">
        <v>73.072060682680146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s="2" t="s">
        <v>138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K9" sqref="K9"/>
    </sheetView>
  </sheetViews>
  <sheetFormatPr baseColWidth="10" defaultRowHeight="15" x14ac:dyDescent="0.25"/>
  <sheetData>
    <row r="1" spans="1:1" x14ac:dyDescent="0.25">
      <c r="A1" s="2" t="s">
        <v>83</v>
      </c>
    </row>
    <row r="30" spans="1:1" x14ac:dyDescent="0.25">
      <c r="A30" t="s">
        <v>93</v>
      </c>
    </row>
    <row r="31" spans="1:1" x14ac:dyDescent="0.25">
      <c r="A31" s="74" t="s">
        <v>139</v>
      </c>
    </row>
    <row r="32" spans="1:1" s="54" customFormat="1" x14ac:dyDescent="0.25">
      <c r="A32" s="54" t="s">
        <v>95</v>
      </c>
    </row>
    <row r="33" spans="1:18" s="54" customFormat="1" x14ac:dyDescent="0.25"/>
    <row r="34" spans="1:18" s="54" customFormat="1" x14ac:dyDescent="0.25"/>
    <row r="35" spans="1:18" s="54" customFormat="1" x14ac:dyDescent="0.25"/>
    <row r="37" spans="1:18" ht="15.75" x14ac:dyDescent="0.25">
      <c r="A37" s="1" t="s">
        <v>6</v>
      </c>
    </row>
    <row r="38" spans="1:18" x14ac:dyDescent="0.25">
      <c r="C38" t="s">
        <v>29</v>
      </c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50" t="s">
        <v>7</v>
      </c>
      <c r="C39" t="s">
        <v>8</v>
      </c>
      <c r="E39" t="s">
        <v>9</v>
      </c>
      <c r="G39" t="s">
        <v>10</v>
      </c>
      <c r="I39" t="s">
        <v>11</v>
      </c>
      <c r="K39" t="s">
        <v>12</v>
      </c>
      <c r="M39" t="s">
        <v>13</v>
      </c>
      <c r="N39" s="3"/>
      <c r="O39" s="3" t="s">
        <v>14</v>
      </c>
      <c r="P39" s="3"/>
      <c r="Q39" s="3"/>
      <c r="R39" s="3"/>
    </row>
    <row r="40" spans="1:18" x14ac:dyDescent="0.25">
      <c r="A40" t="s">
        <v>30</v>
      </c>
      <c r="C40" s="50">
        <v>1</v>
      </c>
      <c r="D40" s="50"/>
      <c r="E40" s="50">
        <v>2</v>
      </c>
      <c r="F40" s="50"/>
      <c r="G40" s="50">
        <v>3</v>
      </c>
      <c r="H40" s="50"/>
      <c r="I40" s="50">
        <v>4</v>
      </c>
      <c r="J40" s="50"/>
      <c r="K40" s="50">
        <v>5</v>
      </c>
      <c r="L40" s="50"/>
      <c r="M40" s="50">
        <v>6</v>
      </c>
      <c r="N40" s="51"/>
      <c r="O40" s="50">
        <v>7</v>
      </c>
      <c r="P40" s="3"/>
      <c r="Q40" s="3"/>
      <c r="R40" s="3"/>
    </row>
    <row r="41" spans="1:18" x14ac:dyDescent="0.25">
      <c r="A41" t="s">
        <v>31</v>
      </c>
      <c r="B41" s="50">
        <v>1</v>
      </c>
      <c r="C41" s="3">
        <v>0.24242424242424243</v>
      </c>
      <c r="D41" s="50">
        <v>6.5</v>
      </c>
      <c r="E41" s="3">
        <v>0.41666666666666669</v>
      </c>
      <c r="F41" s="50">
        <v>5.5</v>
      </c>
      <c r="G41" s="3">
        <v>0.88</v>
      </c>
      <c r="H41" s="50">
        <v>4.5</v>
      </c>
      <c r="I41" s="3">
        <v>0.27034883720930231</v>
      </c>
      <c r="J41" s="50">
        <v>3.5</v>
      </c>
      <c r="K41" s="3">
        <v>0.20383877159309022</v>
      </c>
      <c r="L41" s="50">
        <v>2.5</v>
      </c>
      <c r="M41" s="3">
        <v>0.28879941434846268</v>
      </c>
      <c r="N41" s="50">
        <v>1.5</v>
      </c>
      <c r="O41" s="3">
        <v>0.25315212051743902</v>
      </c>
      <c r="P41" s="50">
        <v>0.5</v>
      </c>
      <c r="Q41" s="50">
        <v>0</v>
      </c>
      <c r="R41" s="50">
        <v>1</v>
      </c>
    </row>
    <row r="42" spans="1:18" x14ac:dyDescent="0.25">
      <c r="A42" t="s">
        <v>32</v>
      </c>
      <c r="B42" s="50">
        <v>2</v>
      </c>
      <c r="C42" s="3">
        <v>0.48773006134969327</v>
      </c>
      <c r="D42" s="50">
        <v>6.5</v>
      </c>
      <c r="E42" s="3">
        <v>0.46354166666666669</v>
      </c>
      <c r="F42" s="50">
        <v>5.5</v>
      </c>
      <c r="G42" s="3">
        <v>0.67777777777777781</v>
      </c>
      <c r="H42" s="50">
        <v>4.5</v>
      </c>
      <c r="I42" s="3">
        <v>0.42420814479638008</v>
      </c>
      <c r="J42" s="50">
        <v>3.5</v>
      </c>
      <c r="K42" s="3">
        <v>0.49892933618843682</v>
      </c>
      <c r="L42" s="50">
        <v>2.5</v>
      </c>
      <c r="M42" s="3">
        <v>0.38235294117647056</v>
      </c>
      <c r="N42" s="50">
        <v>1.5</v>
      </c>
      <c r="O42" s="3">
        <v>0.45986680686996145</v>
      </c>
      <c r="P42" s="50">
        <v>0.5</v>
      </c>
      <c r="Q42" s="50">
        <v>0</v>
      </c>
      <c r="R42" s="50">
        <v>1</v>
      </c>
    </row>
    <row r="43" spans="1:18" x14ac:dyDescent="0.25">
      <c r="A43" t="s">
        <v>33</v>
      </c>
      <c r="B43" s="50">
        <v>3</v>
      </c>
      <c r="C43" s="3">
        <v>0.43068391866913125</v>
      </c>
      <c r="D43" s="50">
        <v>6.5</v>
      </c>
      <c r="E43" s="3">
        <v>0.33333333333333331</v>
      </c>
      <c r="F43" s="50">
        <v>5.5</v>
      </c>
      <c r="G43" s="3">
        <v>0.58297872340425527</v>
      </c>
      <c r="H43" s="50">
        <v>4.5</v>
      </c>
      <c r="I43" s="3">
        <v>0.43949044585987262</v>
      </c>
      <c r="J43" s="50">
        <v>3.5</v>
      </c>
      <c r="K43" s="3">
        <v>0.61739130434782608</v>
      </c>
      <c r="L43" s="50">
        <v>2.5</v>
      </c>
      <c r="M43" s="3">
        <v>0.54098360655737709</v>
      </c>
      <c r="N43" s="50">
        <v>1.5</v>
      </c>
      <c r="O43" s="3">
        <v>0.44926108374384238</v>
      </c>
      <c r="P43" s="50">
        <v>0.5</v>
      </c>
      <c r="Q43" s="50">
        <v>0</v>
      </c>
      <c r="R43" s="50">
        <v>1</v>
      </c>
    </row>
    <row r="44" spans="1:18" x14ac:dyDescent="0.25">
      <c r="A44" t="s">
        <v>34</v>
      </c>
      <c r="B44" s="50">
        <v>4</v>
      </c>
      <c r="C44" s="3">
        <v>0.28366247755834828</v>
      </c>
      <c r="D44" s="50">
        <v>6.5</v>
      </c>
      <c r="E44" s="3">
        <v>0.22764227642276422</v>
      </c>
      <c r="F44" s="50">
        <v>5.5</v>
      </c>
      <c r="G44" s="3">
        <v>0.58181818181818179</v>
      </c>
      <c r="H44" s="50">
        <v>4.5</v>
      </c>
      <c r="I44" s="3">
        <v>0.25895765472312704</v>
      </c>
      <c r="J44" s="50">
        <v>3.5</v>
      </c>
      <c r="K44" s="3">
        <v>0.48275862068965519</v>
      </c>
      <c r="L44" s="50">
        <v>2.5</v>
      </c>
      <c r="M44" s="3">
        <v>0.26975476839237056</v>
      </c>
      <c r="N44" s="50">
        <v>1.5</v>
      </c>
      <c r="O44" s="3">
        <v>0.28644501278772377</v>
      </c>
      <c r="P44" s="50">
        <v>0.5</v>
      </c>
      <c r="Q44" s="50">
        <v>0</v>
      </c>
      <c r="R44" s="50">
        <v>1</v>
      </c>
    </row>
    <row r="45" spans="1:18" x14ac:dyDescent="0.25">
      <c r="A45" t="s">
        <v>35</v>
      </c>
      <c r="B45" s="50">
        <v>5</v>
      </c>
      <c r="C45" s="3">
        <v>0.73775216138328525</v>
      </c>
      <c r="D45" s="50">
        <v>6.5</v>
      </c>
      <c r="E45" s="3">
        <v>0.71232876712328763</v>
      </c>
      <c r="F45" s="50">
        <v>5.5</v>
      </c>
      <c r="G45" s="3">
        <v>0.92810457516339873</v>
      </c>
      <c r="H45" s="50">
        <v>4.5</v>
      </c>
      <c r="I45" s="3">
        <v>0.65822784810126578</v>
      </c>
      <c r="J45" s="50">
        <v>3.5</v>
      </c>
      <c r="K45" s="3">
        <v>0.80769230769230771</v>
      </c>
      <c r="L45" s="50">
        <v>2.5</v>
      </c>
      <c r="M45" s="3">
        <v>0.61684782608695654</v>
      </c>
      <c r="N45" s="50">
        <v>1.5</v>
      </c>
      <c r="O45" s="3">
        <v>0.71960904092852784</v>
      </c>
      <c r="P45" s="50">
        <v>0.5</v>
      </c>
      <c r="Q45" s="50">
        <v>0</v>
      </c>
      <c r="R45" s="50">
        <v>1</v>
      </c>
    </row>
    <row r="46" spans="1:18" x14ac:dyDescent="0.25">
      <c r="A46" t="s">
        <v>36</v>
      </c>
      <c r="B46" s="50">
        <v>6</v>
      </c>
      <c r="C46" s="3">
        <v>0.86206896551724133</v>
      </c>
      <c r="D46" s="50">
        <v>6.5</v>
      </c>
      <c r="E46" s="3">
        <v>1</v>
      </c>
      <c r="F46" s="50">
        <v>5.5</v>
      </c>
      <c r="G46" s="3">
        <v>0.91758241758241754</v>
      </c>
      <c r="H46" s="50">
        <v>4.5</v>
      </c>
      <c r="I46" s="3">
        <v>0.51978171896316505</v>
      </c>
      <c r="J46" s="50">
        <v>3.5</v>
      </c>
      <c r="K46" s="3">
        <v>0.91414141414141414</v>
      </c>
      <c r="L46" s="50">
        <v>2.5</v>
      </c>
      <c r="M46" s="3">
        <v>0.68327402135231319</v>
      </c>
      <c r="N46" s="50">
        <v>1.5</v>
      </c>
      <c r="O46" s="3">
        <v>0.67587601078167114</v>
      </c>
      <c r="P46" s="50">
        <v>0.5</v>
      </c>
      <c r="Q46" s="50">
        <v>0</v>
      </c>
      <c r="R46" s="50">
        <v>1</v>
      </c>
    </row>
    <row r="47" spans="1:18" x14ac:dyDescent="0.25">
      <c r="A47" t="s">
        <v>37</v>
      </c>
      <c r="B47" s="50">
        <v>7</v>
      </c>
      <c r="C47" s="3">
        <v>0.83333333333333337</v>
      </c>
      <c r="D47" s="50">
        <v>6.5</v>
      </c>
      <c r="E47" s="3">
        <v>0.82758620689655171</v>
      </c>
      <c r="F47" s="50">
        <v>5.5</v>
      </c>
      <c r="G47" s="3">
        <v>0.69499999999999995</v>
      </c>
      <c r="H47" s="50">
        <v>4.5</v>
      </c>
      <c r="I47" s="3">
        <v>0.68811881188118806</v>
      </c>
      <c r="J47" s="50">
        <v>3.5</v>
      </c>
      <c r="K47" s="3">
        <v>0.48247422680412372</v>
      </c>
      <c r="L47" s="50">
        <v>2.5</v>
      </c>
      <c r="M47" s="3">
        <v>0.6454545454545455</v>
      </c>
      <c r="N47" s="50">
        <v>1.5</v>
      </c>
      <c r="O47" s="3">
        <v>0.60409556313993173</v>
      </c>
      <c r="P47" s="50">
        <v>0.5</v>
      </c>
      <c r="Q47" s="50">
        <v>0</v>
      </c>
      <c r="R47" s="50">
        <v>1</v>
      </c>
    </row>
    <row r="48" spans="1:18" x14ac:dyDescent="0.25">
      <c r="A48" t="s">
        <v>38</v>
      </c>
      <c r="B48" s="50">
        <v>8</v>
      </c>
      <c r="C48" s="3">
        <v>0.60240963855421692</v>
      </c>
      <c r="D48" s="50">
        <v>6.5</v>
      </c>
      <c r="E48" s="3">
        <v>0.34177215189873417</v>
      </c>
      <c r="F48" s="50">
        <v>5.5</v>
      </c>
      <c r="G48" s="3">
        <v>0.81944444444444442</v>
      </c>
      <c r="H48" s="50">
        <v>4.5</v>
      </c>
      <c r="I48" s="3">
        <v>0.61184210526315785</v>
      </c>
      <c r="J48" s="50">
        <v>3.5</v>
      </c>
      <c r="K48" s="3">
        <v>0.8035714285714286</v>
      </c>
      <c r="L48" s="50">
        <v>2.5</v>
      </c>
      <c r="M48" s="3">
        <v>0.48214285714285715</v>
      </c>
      <c r="N48" s="50">
        <v>1.5</v>
      </c>
      <c r="O48" s="3">
        <v>0.52811735941320292</v>
      </c>
      <c r="P48" s="50">
        <v>0.5</v>
      </c>
      <c r="Q48" s="50">
        <v>0</v>
      </c>
      <c r="R48" s="50">
        <v>1</v>
      </c>
    </row>
    <row r="49" spans="1:16" x14ac:dyDescent="0.25">
      <c r="C49" s="50" t="s">
        <v>15</v>
      </c>
      <c r="D49" s="50"/>
      <c r="E49" s="50" t="s">
        <v>16</v>
      </c>
      <c r="F49" s="50"/>
      <c r="G49" s="50" t="s">
        <v>17</v>
      </c>
      <c r="H49" s="50"/>
      <c r="I49" s="50" t="s">
        <v>18</v>
      </c>
      <c r="J49" s="50"/>
      <c r="K49" s="50" t="s">
        <v>19</v>
      </c>
      <c r="L49" s="50"/>
      <c r="M49" s="50" t="s">
        <v>20</v>
      </c>
      <c r="N49" s="50"/>
      <c r="O49" s="50" t="s">
        <v>21</v>
      </c>
      <c r="P49" s="50"/>
    </row>
    <row r="50" spans="1:16" x14ac:dyDescent="0.25">
      <c r="A50" s="50" t="s">
        <v>31</v>
      </c>
      <c r="C50" s="50">
        <v>1</v>
      </c>
      <c r="D50" s="50">
        <v>6.5</v>
      </c>
      <c r="E50" s="50">
        <v>1</v>
      </c>
      <c r="F50" s="50">
        <v>5.5</v>
      </c>
      <c r="G50" s="50">
        <v>1</v>
      </c>
      <c r="H50" s="50">
        <v>4.5</v>
      </c>
      <c r="I50" s="50">
        <v>1</v>
      </c>
      <c r="J50" s="50">
        <v>3.5</v>
      </c>
      <c r="K50" s="50">
        <v>1</v>
      </c>
      <c r="L50" s="50">
        <v>2.5</v>
      </c>
      <c r="M50" s="50">
        <v>1</v>
      </c>
      <c r="N50" s="50">
        <v>1.5</v>
      </c>
      <c r="O50" s="50">
        <v>1</v>
      </c>
      <c r="P50" s="50">
        <v>0.5</v>
      </c>
    </row>
    <row r="51" spans="1:16" x14ac:dyDescent="0.25">
      <c r="A51" s="50" t="s">
        <v>32</v>
      </c>
      <c r="C51" s="50">
        <v>1</v>
      </c>
      <c r="D51" s="50">
        <v>6.5</v>
      </c>
      <c r="E51" s="50">
        <v>1</v>
      </c>
      <c r="F51" s="50">
        <v>5.5</v>
      </c>
      <c r="G51" s="50">
        <v>1</v>
      </c>
      <c r="H51" s="50">
        <v>4.5</v>
      </c>
      <c r="I51" s="50">
        <v>1</v>
      </c>
      <c r="J51" s="50">
        <v>3.5</v>
      </c>
      <c r="K51" s="50">
        <v>1</v>
      </c>
      <c r="L51" s="50">
        <v>2.5</v>
      </c>
      <c r="M51" s="50">
        <v>1</v>
      </c>
      <c r="N51" s="50">
        <v>1.5</v>
      </c>
      <c r="O51" s="50">
        <v>1</v>
      </c>
      <c r="P51" s="50">
        <v>0.5</v>
      </c>
    </row>
    <row r="52" spans="1:16" x14ac:dyDescent="0.25">
      <c r="A52" s="50" t="s">
        <v>33</v>
      </c>
      <c r="C52" s="50">
        <v>1</v>
      </c>
      <c r="D52" s="50">
        <v>6.5</v>
      </c>
      <c r="E52" s="50">
        <v>1</v>
      </c>
      <c r="F52" s="50">
        <v>5.5</v>
      </c>
      <c r="G52" s="50">
        <v>1</v>
      </c>
      <c r="H52" s="50">
        <v>4.5</v>
      </c>
      <c r="I52" s="50">
        <v>1</v>
      </c>
      <c r="J52" s="50">
        <v>3.5</v>
      </c>
      <c r="K52" s="50">
        <v>1</v>
      </c>
      <c r="L52" s="50">
        <v>2.5</v>
      </c>
      <c r="M52" s="50">
        <v>1</v>
      </c>
      <c r="N52" s="50">
        <v>1.5</v>
      </c>
      <c r="O52" s="50">
        <v>1</v>
      </c>
      <c r="P52" s="50">
        <v>0.5</v>
      </c>
    </row>
    <row r="53" spans="1:16" x14ac:dyDescent="0.25">
      <c r="A53" s="50" t="s">
        <v>34</v>
      </c>
      <c r="C53" s="50">
        <v>1</v>
      </c>
      <c r="D53" s="50">
        <v>6.5</v>
      </c>
      <c r="E53" s="50">
        <v>1</v>
      </c>
      <c r="F53" s="50">
        <v>5.5</v>
      </c>
      <c r="G53" s="50">
        <v>1</v>
      </c>
      <c r="H53" s="50">
        <v>4.5</v>
      </c>
      <c r="I53" s="50">
        <v>1</v>
      </c>
      <c r="J53" s="50">
        <v>3.5</v>
      </c>
      <c r="K53" s="50">
        <v>1</v>
      </c>
      <c r="L53" s="50">
        <v>2.5</v>
      </c>
      <c r="M53" s="50">
        <v>1</v>
      </c>
      <c r="N53" s="50">
        <v>1.5</v>
      </c>
      <c r="O53" s="50">
        <v>1</v>
      </c>
      <c r="P53" s="50">
        <v>0.5</v>
      </c>
    </row>
    <row r="54" spans="1:16" x14ac:dyDescent="0.25">
      <c r="A54" s="50" t="s">
        <v>35</v>
      </c>
      <c r="C54" s="50">
        <v>1</v>
      </c>
      <c r="D54" s="50">
        <v>6.5</v>
      </c>
      <c r="E54" s="50">
        <v>1</v>
      </c>
      <c r="F54" s="50">
        <v>5.5</v>
      </c>
      <c r="G54" s="50">
        <v>1</v>
      </c>
      <c r="H54" s="50">
        <v>4.5</v>
      </c>
      <c r="I54" s="50">
        <v>1</v>
      </c>
      <c r="J54" s="50">
        <v>3.5</v>
      </c>
      <c r="K54" s="50">
        <v>1</v>
      </c>
      <c r="L54" s="50">
        <v>2.5</v>
      </c>
      <c r="M54" s="50">
        <v>1</v>
      </c>
      <c r="N54" s="50">
        <v>1.5</v>
      </c>
      <c r="O54" s="50">
        <v>1</v>
      </c>
      <c r="P54" s="50">
        <v>0.5</v>
      </c>
    </row>
    <row r="55" spans="1:16" x14ac:dyDescent="0.25">
      <c r="A55" s="50" t="s">
        <v>36</v>
      </c>
      <c r="C55" s="50">
        <v>1</v>
      </c>
      <c r="D55" s="50">
        <v>6.5</v>
      </c>
      <c r="E55" s="50">
        <v>1</v>
      </c>
      <c r="F55" s="50">
        <v>5.5</v>
      </c>
      <c r="G55" s="50">
        <v>1</v>
      </c>
      <c r="H55" s="50">
        <v>4.5</v>
      </c>
      <c r="I55" s="50">
        <v>1</v>
      </c>
      <c r="J55" s="50">
        <v>3.5</v>
      </c>
      <c r="K55" s="50">
        <v>1</v>
      </c>
      <c r="L55" s="50">
        <v>2.5</v>
      </c>
      <c r="M55" s="50">
        <v>1</v>
      </c>
      <c r="N55" s="50">
        <v>1.5</v>
      </c>
      <c r="O55" s="50">
        <v>1</v>
      </c>
      <c r="P55" s="50">
        <v>0.5</v>
      </c>
    </row>
    <row r="56" spans="1:16" x14ac:dyDescent="0.25">
      <c r="A56" s="50" t="s">
        <v>37</v>
      </c>
      <c r="C56" s="50">
        <v>1</v>
      </c>
      <c r="D56" s="50">
        <v>6.5</v>
      </c>
      <c r="E56" s="50">
        <v>1</v>
      </c>
      <c r="F56" s="50">
        <v>5.5</v>
      </c>
      <c r="G56" s="50">
        <v>1</v>
      </c>
      <c r="H56" s="50">
        <v>4.5</v>
      </c>
      <c r="I56" s="50">
        <v>1</v>
      </c>
      <c r="J56" s="50">
        <v>3.5</v>
      </c>
      <c r="K56" s="50">
        <v>1</v>
      </c>
      <c r="L56" s="50">
        <v>2.5</v>
      </c>
      <c r="M56" s="50">
        <v>1</v>
      </c>
      <c r="N56" s="50">
        <v>1.5</v>
      </c>
      <c r="O56" s="50">
        <v>1</v>
      </c>
      <c r="P56" s="50">
        <v>0.5</v>
      </c>
    </row>
    <row r="57" spans="1:16" x14ac:dyDescent="0.25">
      <c r="A57" s="50" t="s">
        <v>38</v>
      </c>
      <c r="C57" s="50">
        <v>1</v>
      </c>
      <c r="D57" s="50">
        <v>6.5</v>
      </c>
      <c r="E57" s="50">
        <v>1</v>
      </c>
      <c r="F57" s="50">
        <v>5.5</v>
      </c>
      <c r="G57" s="50">
        <v>1</v>
      </c>
      <c r="H57" s="50">
        <v>4.5</v>
      </c>
      <c r="I57" s="50">
        <v>1</v>
      </c>
      <c r="J57" s="50">
        <v>3.5</v>
      </c>
      <c r="K57" s="50">
        <v>1</v>
      </c>
      <c r="L57" s="50">
        <v>2.5</v>
      </c>
      <c r="M57" s="50">
        <v>1</v>
      </c>
      <c r="N57" s="50">
        <v>1.5</v>
      </c>
      <c r="O57" s="50">
        <v>1</v>
      </c>
      <c r="P57" s="50">
        <v>0.5</v>
      </c>
    </row>
    <row r="58" spans="1:16" x14ac:dyDescent="0.25">
      <c r="A58" s="50"/>
      <c r="C58" s="50" t="s">
        <v>22</v>
      </c>
      <c r="D58" s="50"/>
      <c r="E58" s="50" t="s">
        <v>23</v>
      </c>
      <c r="F58" s="50"/>
      <c r="G58" s="50" t="s">
        <v>24</v>
      </c>
      <c r="H58" s="50"/>
      <c r="I58" s="50" t="s">
        <v>25</v>
      </c>
      <c r="J58" s="50"/>
      <c r="K58" s="50" t="s">
        <v>26</v>
      </c>
      <c r="L58" s="50"/>
      <c r="M58" s="50" t="s">
        <v>27</v>
      </c>
      <c r="N58" s="50"/>
      <c r="O58" s="50" t="s">
        <v>28</v>
      </c>
      <c r="P58" s="50"/>
    </row>
    <row r="59" spans="1:16" x14ac:dyDescent="0.25">
      <c r="A59" s="50" t="s">
        <v>31</v>
      </c>
      <c r="C59" s="50">
        <v>0.5</v>
      </c>
      <c r="D59" s="50">
        <v>6.5</v>
      </c>
      <c r="E59" s="50">
        <v>0.5</v>
      </c>
      <c r="F59" s="50">
        <v>5.5</v>
      </c>
      <c r="G59" s="50">
        <v>0.5</v>
      </c>
      <c r="H59" s="50">
        <v>4.5</v>
      </c>
      <c r="I59" s="50">
        <v>0.5</v>
      </c>
      <c r="J59" s="50">
        <v>3.5</v>
      </c>
      <c r="K59" s="50">
        <v>0.5</v>
      </c>
      <c r="L59" s="50">
        <v>2.5</v>
      </c>
      <c r="M59" s="50">
        <v>0.5</v>
      </c>
      <c r="N59" s="50">
        <v>1.5</v>
      </c>
      <c r="O59" s="50">
        <v>0.5</v>
      </c>
      <c r="P59" s="50">
        <v>0.5</v>
      </c>
    </row>
    <row r="60" spans="1:16" x14ac:dyDescent="0.25">
      <c r="A60" s="50" t="s">
        <v>32</v>
      </c>
      <c r="C60" s="50">
        <v>0.5</v>
      </c>
      <c r="D60" s="50">
        <v>6.5</v>
      </c>
      <c r="E60" s="50">
        <v>0.5</v>
      </c>
      <c r="F60" s="50">
        <v>5.5</v>
      </c>
      <c r="G60" s="50">
        <v>0.5</v>
      </c>
      <c r="H60" s="50">
        <v>4.5</v>
      </c>
      <c r="I60" s="50">
        <v>0.5</v>
      </c>
      <c r="J60" s="50">
        <v>3.5</v>
      </c>
      <c r="K60" s="50">
        <v>0.5</v>
      </c>
      <c r="L60" s="50">
        <v>2.5</v>
      </c>
      <c r="M60" s="50">
        <v>0.5</v>
      </c>
      <c r="N60" s="50">
        <v>1.5</v>
      </c>
      <c r="O60" s="50">
        <v>0.5</v>
      </c>
      <c r="P60" s="50">
        <v>0.5</v>
      </c>
    </row>
    <row r="61" spans="1:16" x14ac:dyDescent="0.25">
      <c r="A61" s="50" t="s">
        <v>33</v>
      </c>
      <c r="C61" s="50">
        <v>0.5</v>
      </c>
      <c r="D61" s="50">
        <v>6.5</v>
      </c>
      <c r="E61" s="50">
        <v>0.5</v>
      </c>
      <c r="F61" s="50">
        <v>5.5</v>
      </c>
      <c r="G61" s="50">
        <v>0.5</v>
      </c>
      <c r="H61" s="50">
        <v>4.5</v>
      </c>
      <c r="I61" s="50">
        <v>0.5</v>
      </c>
      <c r="J61" s="50">
        <v>3.5</v>
      </c>
      <c r="K61" s="50">
        <v>0.5</v>
      </c>
      <c r="L61" s="50">
        <v>2.5</v>
      </c>
      <c r="M61" s="50">
        <v>0.5</v>
      </c>
      <c r="N61" s="50">
        <v>1.5</v>
      </c>
      <c r="O61" s="50">
        <v>0.5</v>
      </c>
      <c r="P61" s="50">
        <v>0.5</v>
      </c>
    </row>
    <row r="62" spans="1:16" x14ac:dyDescent="0.25">
      <c r="A62" s="50" t="s">
        <v>34</v>
      </c>
      <c r="C62" s="50">
        <v>0.5</v>
      </c>
      <c r="D62" s="50">
        <v>6.5</v>
      </c>
      <c r="E62" s="50">
        <v>0.5</v>
      </c>
      <c r="F62" s="50">
        <v>5.5</v>
      </c>
      <c r="G62" s="50">
        <v>0.5</v>
      </c>
      <c r="H62" s="50">
        <v>4.5</v>
      </c>
      <c r="I62" s="50">
        <v>0.5</v>
      </c>
      <c r="J62" s="50">
        <v>3.5</v>
      </c>
      <c r="K62" s="50">
        <v>0.5</v>
      </c>
      <c r="L62" s="50">
        <v>2.5</v>
      </c>
      <c r="M62" s="50">
        <v>0.5</v>
      </c>
      <c r="N62" s="50">
        <v>1.5</v>
      </c>
      <c r="O62" s="50">
        <v>0.5</v>
      </c>
      <c r="P62" s="50">
        <v>0.5</v>
      </c>
    </row>
    <row r="63" spans="1:16" x14ac:dyDescent="0.25">
      <c r="A63" s="50" t="s">
        <v>35</v>
      </c>
      <c r="C63" s="50">
        <v>0.5</v>
      </c>
      <c r="D63" s="50">
        <v>6.5</v>
      </c>
      <c r="E63" s="50">
        <v>0.5</v>
      </c>
      <c r="F63" s="50">
        <v>5.5</v>
      </c>
      <c r="G63" s="50">
        <v>0.5</v>
      </c>
      <c r="H63" s="50">
        <v>4.5</v>
      </c>
      <c r="I63" s="50">
        <v>0.5</v>
      </c>
      <c r="J63" s="50">
        <v>3.5</v>
      </c>
      <c r="K63" s="50">
        <v>0.5</v>
      </c>
      <c r="L63" s="50">
        <v>2.5</v>
      </c>
      <c r="M63" s="50">
        <v>0.5</v>
      </c>
      <c r="N63" s="50">
        <v>1.5</v>
      </c>
      <c r="O63" s="50">
        <v>0.5</v>
      </c>
      <c r="P63" s="50">
        <v>0.5</v>
      </c>
    </row>
    <row r="64" spans="1:16" x14ac:dyDescent="0.25">
      <c r="A64" s="50" t="s">
        <v>36</v>
      </c>
      <c r="C64" s="50">
        <v>0.5</v>
      </c>
      <c r="D64" s="50">
        <v>6.5</v>
      </c>
      <c r="E64" s="50">
        <v>0.5</v>
      </c>
      <c r="F64" s="50">
        <v>5.5</v>
      </c>
      <c r="G64" s="50">
        <v>0.5</v>
      </c>
      <c r="H64" s="50">
        <v>4.5</v>
      </c>
      <c r="I64" s="50">
        <v>0.5</v>
      </c>
      <c r="J64" s="50">
        <v>3.5</v>
      </c>
      <c r="K64" s="50">
        <v>0.5</v>
      </c>
      <c r="L64" s="50">
        <v>2.5</v>
      </c>
      <c r="M64" s="50">
        <v>0.5</v>
      </c>
      <c r="N64" s="50">
        <v>1.5</v>
      </c>
      <c r="O64" s="50">
        <v>0.5</v>
      </c>
      <c r="P64" s="50">
        <v>0.5</v>
      </c>
    </row>
    <row r="65" spans="1:16" x14ac:dyDescent="0.25">
      <c r="A65" s="50" t="s">
        <v>37</v>
      </c>
      <c r="C65" s="50">
        <v>0.5</v>
      </c>
      <c r="D65" s="50">
        <v>6.5</v>
      </c>
      <c r="E65" s="50">
        <v>0.5</v>
      </c>
      <c r="F65" s="50">
        <v>5.5</v>
      </c>
      <c r="G65" s="50">
        <v>0.5</v>
      </c>
      <c r="H65" s="50">
        <v>4.5</v>
      </c>
      <c r="I65" s="50">
        <v>0.5</v>
      </c>
      <c r="J65" s="50">
        <v>3.5</v>
      </c>
      <c r="K65" s="50">
        <v>0.5</v>
      </c>
      <c r="L65" s="50">
        <v>2.5</v>
      </c>
      <c r="M65" s="50">
        <v>0.5</v>
      </c>
      <c r="N65" s="50">
        <v>1.5</v>
      </c>
      <c r="O65" s="50">
        <v>0.5</v>
      </c>
      <c r="P65" s="50">
        <v>0.5</v>
      </c>
    </row>
    <row r="66" spans="1:16" x14ac:dyDescent="0.25">
      <c r="A66" s="50" t="s">
        <v>38</v>
      </c>
      <c r="C66" s="50">
        <v>0.5</v>
      </c>
      <c r="D66" s="50">
        <v>6.5</v>
      </c>
      <c r="E66" s="50">
        <v>0.5</v>
      </c>
      <c r="F66" s="50">
        <v>5.5</v>
      </c>
      <c r="G66" s="50">
        <v>0.5</v>
      </c>
      <c r="H66" s="50">
        <v>4.5</v>
      </c>
      <c r="I66" s="50">
        <v>0.5</v>
      </c>
      <c r="J66" s="50">
        <v>3.5</v>
      </c>
      <c r="K66" s="50">
        <v>0.5</v>
      </c>
      <c r="L66" s="50">
        <v>2.5</v>
      </c>
      <c r="M66" s="50">
        <v>0.5</v>
      </c>
      <c r="N66" s="50">
        <v>1.5</v>
      </c>
      <c r="O66" s="50">
        <v>0.5</v>
      </c>
      <c r="P66" s="50">
        <v>0.5</v>
      </c>
    </row>
    <row r="67" spans="1:16" x14ac:dyDescent="0.2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F45" sqref="F45"/>
    </sheetView>
  </sheetViews>
  <sheetFormatPr baseColWidth="10" defaultRowHeight="15" x14ac:dyDescent="0.25"/>
  <cols>
    <col min="4" max="4" width="17.85546875" customWidth="1"/>
  </cols>
  <sheetData>
    <row r="1" spans="1:1" x14ac:dyDescent="0.25">
      <c r="A1" s="2" t="s">
        <v>84</v>
      </c>
    </row>
    <row r="42" spans="1:5" x14ac:dyDescent="0.25">
      <c r="A42" s="2" t="s">
        <v>39</v>
      </c>
    </row>
    <row r="44" spans="1:5" ht="60" x14ac:dyDescent="0.25">
      <c r="A44" t="s">
        <v>80</v>
      </c>
      <c r="B44" s="22" t="s">
        <v>40</v>
      </c>
      <c r="C44" s="22" t="s">
        <v>41</v>
      </c>
      <c r="D44" s="22" t="s">
        <v>42</v>
      </c>
    </row>
    <row r="45" spans="1:5" x14ac:dyDescent="0.25">
      <c r="A45" t="s">
        <v>33</v>
      </c>
      <c r="B45" s="23">
        <v>58.278553010000003</v>
      </c>
      <c r="C45" s="23">
        <v>55.299460339999996</v>
      </c>
      <c r="D45" s="3">
        <v>0.44926108374384238</v>
      </c>
      <c r="E45" s="23"/>
    </row>
    <row r="46" spans="1:5" x14ac:dyDescent="0.25">
      <c r="A46" t="s">
        <v>43</v>
      </c>
      <c r="B46" s="23">
        <v>62.080122259999996</v>
      </c>
      <c r="C46" s="23">
        <v>62.279040250000001</v>
      </c>
      <c r="D46" s="3">
        <v>0.47684391080617494</v>
      </c>
      <c r="E46" s="23"/>
    </row>
    <row r="47" spans="1:5" x14ac:dyDescent="0.25">
      <c r="A47" t="s">
        <v>34</v>
      </c>
      <c r="B47" s="23">
        <v>93.349871580000013</v>
      </c>
      <c r="C47" s="23">
        <v>87.150171579999991</v>
      </c>
      <c r="D47" s="3">
        <v>0.28644501278772377</v>
      </c>
      <c r="E47" s="23"/>
    </row>
    <row r="48" spans="1:5" x14ac:dyDescent="0.25">
      <c r="A48" t="s">
        <v>35</v>
      </c>
      <c r="B48" s="23">
        <v>194.00310639999998</v>
      </c>
      <c r="C48" s="23">
        <v>103.89892279999999</v>
      </c>
      <c r="D48" s="3">
        <v>0.71960904092852784</v>
      </c>
      <c r="E48" s="23"/>
    </row>
    <row r="49" spans="1:5" x14ac:dyDescent="0.25">
      <c r="A49" t="s">
        <v>37</v>
      </c>
      <c r="B49" s="23">
        <v>285.91802765086209</v>
      </c>
      <c r="C49" s="23">
        <v>160.91392579409919</v>
      </c>
      <c r="D49" s="3">
        <v>0.60409556313993173</v>
      </c>
      <c r="E49" s="23"/>
    </row>
    <row r="50" spans="1:5" x14ac:dyDescent="0.25">
      <c r="A50" t="s">
        <v>36</v>
      </c>
      <c r="B50" s="23">
        <v>278.47294506814507</v>
      </c>
      <c r="C50" s="23">
        <v>167.70576713193753</v>
      </c>
      <c r="D50" s="3">
        <v>0.67587601078167114</v>
      </c>
      <c r="E50" s="23"/>
    </row>
    <row r="51" spans="1:5" x14ac:dyDescent="0.25">
      <c r="A51" t="s">
        <v>32</v>
      </c>
      <c r="B51" s="23">
        <v>251.7576995</v>
      </c>
      <c r="C51" s="23">
        <v>226.7903111</v>
      </c>
      <c r="D51" s="3">
        <v>0.45986680686996145</v>
      </c>
      <c r="E51" s="23"/>
    </row>
    <row r="52" spans="1:5" x14ac:dyDescent="0.25">
      <c r="A52" t="s">
        <v>31</v>
      </c>
      <c r="B52" s="23">
        <v>116.7621539</v>
      </c>
      <c r="C52" s="23">
        <v>298.02285190000003</v>
      </c>
      <c r="D52" s="3">
        <v>0.25315212051743902</v>
      </c>
      <c r="E52" s="2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L5" sqref="L5"/>
    </sheetView>
  </sheetViews>
  <sheetFormatPr baseColWidth="10" defaultRowHeight="15" x14ac:dyDescent="0.25"/>
  <cols>
    <col min="1" max="1" width="14.5703125" customWidth="1"/>
    <col min="2" max="2" width="16.85546875" customWidth="1"/>
    <col min="3" max="3" width="14" customWidth="1"/>
    <col min="4" max="4" width="17.7109375" customWidth="1"/>
    <col min="5" max="5" width="14.28515625" customWidth="1"/>
    <col min="6" max="6" width="14.85546875" customWidth="1"/>
    <col min="7" max="7" width="14.7109375" customWidth="1"/>
  </cols>
  <sheetData>
    <row r="1" spans="1:7" x14ac:dyDescent="0.25">
      <c r="A1" s="2" t="s">
        <v>81</v>
      </c>
    </row>
    <row r="3" spans="1:7" ht="15" customHeight="1" x14ac:dyDescent="0.25">
      <c r="A3" s="45" t="s">
        <v>74</v>
      </c>
      <c r="B3" s="42" t="s">
        <v>96</v>
      </c>
      <c r="C3" s="42" t="s">
        <v>97</v>
      </c>
      <c r="D3" s="42" t="s">
        <v>98</v>
      </c>
      <c r="E3" s="42" t="s">
        <v>99</v>
      </c>
      <c r="F3" s="42" t="s">
        <v>100</v>
      </c>
      <c r="G3" s="42" t="s">
        <v>101</v>
      </c>
    </row>
    <row r="4" spans="1:7" ht="99" customHeight="1" thickBot="1" x14ac:dyDescent="0.3">
      <c r="A4" s="46"/>
      <c r="B4" s="46"/>
      <c r="C4" s="46"/>
      <c r="D4" s="46"/>
      <c r="E4" s="46"/>
      <c r="F4" s="46"/>
      <c r="G4" s="46"/>
    </row>
    <row r="5" spans="1:7" ht="36.75" thickBot="1" x14ac:dyDescent="0.3">
      <c r="A5" s="72" t="s">
        <v>8</v>
      </c>
      <c r="B5" s="67">
        <v>994</v>
      </c>
      <c r="C5" s="68">
        <v>1070</v>
      </c>
      <c r="D5" s="57">
        <v>0.48</v>
      </c>
      <c r="E5" s="53" t="s">
        <v>102</v>
      </c>
      <c r="F5" s="53" t="s">
        <v>109</v>
      </c>
      <c r="G5" s="58">
        <v>0.72</v>
      </c>
    </row>
    <row r="6" spans="1:7" ht="15.75" thickBot="1" x14ac:dyDescent="0.3">
      <c r="A6" s="72" t="s">
        <v>9</v>
      </c>
      <c r="B6" s="67">
        <v>671</v>
      </c>
      <c r="C6" s="67">
        <v>975</v>
      </c>
      <c r="D6" s="56">
        <v>0.41</v>
      </c>
      <c r="E6" s="52" t="s">
        <v>103</v>
      </c>
      <c r="F6" s="52" t="s">
        <v>110</v>
      </c>
      <c r="G6" s="60">
        <v>0.67</v>
      </c>
    </row>
    <row r="7" spans="1:7" ht="24.75" thickBot="1" x14ac:dyDescent="0.3">
      <c r="A7" s="72" t="s">
        <v>10</v>
      </c>
      <c r="B7" s="67">
        <v>881</v>
      </c>
      <c r="C7" s="67">
        <v>311</v>
      </c>
      <c r="D7" s="56">
        <v>0.74</v>
      </c>
      <c r="E7" s="52" t="s">
        <v>104</v>
      </c>
      <c r="F7" s="52" t="s">
        <v>111</v>
      </c>
      <c r="G7" s="60">
        <v>0.9</v>
      </c>
    </row>
    <row r="8" spans="1:7" ht="24.75" thickBot="1" x14ac:dyDescent="0.3">
      <c r="A8" s="72" t="s">
        <v>11</v>
      </c>
      <c r="B8" s="67">
        <v>1679</v>
      </c>
      <c r="C8" s="67">
        <v>2224</v>
      </c>
      <c r="D8" s="56">
        <v>0.43</v>
      </c>
      <c r="E8" s="52" t="s">
        <v>105</v>
      </c>
      <c r="F8" s="52" t="s">
        <v>112</v>
      </c>
      <c r="G8" s="60">
        <v>0.57999999999999996</v>
      </c>
    </row>
    <row r="9" spans="1:7" ht="15.75" thickBot="1" x14ac:dyDescent="0.3">
      <c r="A9" s="55" t="s">
        <v>12</v>
      </c>
      <c r="B9" s="67">
        <v>1611</v>
      </c>
      <c r="C9" s="67">
        <v>2780</v>
      </c>
      <c r="D9" s="56">
        <v>0.37</v>
      </c>
      <c r="E9" s="52" t="s">
        <v>106</v>
      </c>
      <c r="F9" s="52" t="s">
        <v>113</v>
      </c>
      <c r="G9" s="60">
        <v>0.63</v>
      </c>
    </row>
    <row r="10" spans="1:7" ht="15.75" thickBot="1" x14ac:dyDescent="0.3">
      <c r="A10" s="55" t="s">
        <v>13</v>
      </c>
      <c r="B10" s="67">
        <v>1815</v>
      </c>
      <c r="C10" s="67">
        <v>3045</v>
      </c>
      <c r="D10" s="56">
        <v>0.37</v>
      </c>
      <c r="E10" s="52" t="s">
        <v>107</v>
      </c>
      <c r="F10" s="52" t="s">
        <v>114</v>
      </c>
      <c r="G10" s="60">
        <v>0.66</v>
      </c>
    </row>
    <row r="11" spans="1:7" ht="36.75" thickBot="1" x14ac:dyDescent="0.3">
      <c r="A11" s="71" t="s">
        <v>75</v>
      </c>
      <c r="B11" s="69">
        <v>7651</v>
      </c>
      <c r="C11" s="69">
        <v>10405</v>
      </c>
      <c r="D11" s="61">
        <v>0.42</v>
      </c>
      <c r="E11" s="66" t="s">
        <v>108</v>
      </c>
      <c r="F11" s="66" t="s">
        <v>115</v>
      </c>
      <c r="G11" s="62">
        <v>0.66</v>
      </c>
    </row>
    <row r="12" spans="1:7" ht="15.75" thickBot="1" x14ac:dyDescent="0.3">
      <c r="A12" s="63" t="s">
        <v>76</v>
      </c>
      <c r="B12" s="25"/>
      <c r="C12" s="26"/>
      <c r="D12" s="26"/>
      <c r="E12" s="26"/>
      <c r="F12" s="26"/>
      <c r="G12" s="26"/>
    </row>
    <row r="13" spans="1:7" ht="24.75" thickBot="1" x14ac:dyDescent="0.3">
      <c r="A13" s="72" t="s">
        <v>77</v>
      </c>
      <c r="B13" s="67">
        <v>1178</v>
      </c>
      <c r="C13" s="67">
        <v>459</v>
      </c>
      <c r="D13" s="56">
        <v>0.72</v>
      </c>
      <c r="E13" s="67" t="s">
        <v>116</v>
      </c>
      <c r="F13" s="67" t="s">
        <v>123</v>
      </c>
      <c r="G13" s="60">
        <v>0.79</v>
      </c>
    </row>
    <row r="14" spans="1:7" ht="15.75" thickBot="1" x14ac:dyDescent="0.3">
      <c r="A14" s="73" t="s">
        <v>36</v>
      </c>
      <c r="B14" s="67">
        <v>1003</v>
      </c>
      <c r="C14" s="67">
        <v>481</v>
      </c>
      <c r="D14" s="56">
        <v>0.68</v>
      </c>
      <c r="E14" s="67" t="s">
        <v>117</v>
      </c>
      <c r="F14" s="67" t="s">
        <v>124</v>
      </c>
      <c r="G14" s="60">
        <v>0.77</v>
      </c>
    </row>
    <row r="15" spans="1:7" ht="15.75" thickBot="1" x14ac:dyDescent="0.3">
      <c r="A15" s="73" t="s">
        <v>37</v>
      </c>
      <c r="B15" s="67">
        <v>708</v>
      </c>
      <c r="C15" s="67">
        <v>464</v>
      </c>
      <c r="D15" s="56">
        <v>0.6</v>
      </c>
      <c r="E15" s="67" t="s">
        <v>118</v>
      </c>
      <c r="F15" s="67" t="s">
        <v>125</v>
      </c>
      <c r="G15" s="60">
        <v>0.86</v>
      </c>
    </row>
    <row r="16" spans="1:7" ht="24.75" thickBot="1" x14ac:dyDescent="0.3">
      <c r="A16" s="73" t="s">
        <v>78</v>
      </c>
      <c r="B16" s="67">
        <v>1312</v>
      </c>
      <c r="C16" s="67">
        <v>1541</v>
      </c>
      <c r="D16" s="56">
        <v>0.46</v>
      </c>
      <c r="E16" s="67" t="s">
        <v>119</v>
      </c>
      <c r="F16" s="67" t="s">
        <v>126</v>
      </c>
      <c r="G16" s="60">
        <v>0.64</v>
      </c>
    </row>
    <row r="17" spans="1:7" ht="15.75" thickBot="1" x14ac:dyDescent="0.3">
      <c r="A17" s="73" t="s">
        <v>79</v>
      </c>
      <c r="B17" s="67">
        <v>912</v>
      </c>
      <c r="C17" s="67">
        <v>1118</v>
      </c>
      <c r="D17" s="56">
        <v>0.45</v>
      </c>
      <c r="E17" s="67" t="s">
        <v>120</v>
      </c>
      <c r="F17" s="67" t="s">
        <v>127</v>
      </c>
      <c r="G17" s="60">
        <v>0.74</v>
      </c>
    </row>
    <row r="18" spans="1:7" ht="24.75" thickBot="1" x14ac:dyDescent="0.3">
      <c r="A18" s="73" t="s">
        <v>34</v>
      </c>
      <c r="B18" s="67">
        <v>560</v>
      </c>
      <c r="C18" s="67">
        <v>1395</v>
      </c>
      <c r="D18" s="56">
        <v>0.28999999999999998</v>
      </c>
      <c r="E18" s="67" t="s">
        <v>121</v>
      </c>
      <c r="F18" s="67" t="s">
        <v>128</v>
      </c>
      <c r="G18" s="60">
        <v>0.43</v>
      </c>
    </row>
    <row r="19" spans="1:7" ht="15.75" thickBot="1" x14ac:dyDescent="0.3">
      <c r="A19" s="73" t="s">
        <v>31</v>
      </c>
      <c r="B19" s="67">
        <v>1546</v>
      </c>
      <c r="C19" s="67">
        <v>4561</v>
      </c>
      <c r="D19" s="56">
        <v>0.25</v>
      </c>
      <c r="E19" s="67" t="s">
        <v>122</v>
      </c>
      <c r="F19" s="67" t="s">
        <v>129</v>
      </c>
      <c r="G19" s="60">
        <v>0.6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70" t="s">
        <v>130</v>
      </c>
    </row>
    <row r="22" spans="1:7" x14ac:dyDescent="0.25">
      <c r="A22" s="70" t="s">
        <v>131</v>
      </c>
    </row>
  </sheetData>
  <mergeCells count="8">
    <mergeCell ref="F3:F4"/>
    <mergeCell ref="B12:G12"/>
    <mergeCell ref="G3:G4"/>
    <mergeCell ref="B3:B4"/>
    <mergeCell ref="C3:C4"/>
    <mergeCell ref="D3:D4"/>
    <mergeCell ref="A3:A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C35" sqref="C35"/>
    </sheetView>
  </sheetViews>
  <sheetFormatPr baseColWidth="10" defaultRowHeight="15" x14ac:dyDescent="0.25"/>
  <cols>
    <col min="1" max="1" width="45.85546875" customWidth="1"/>
  </cols>
  <sheetData>
    <row r="1" spans="1:1" x14ac:dyDescent="0.25">
      <c r="A1" s="2" t="s">
        <v>85</v>
      </c>
    </row>
    <row r="18" spans="1:2" x14ac:dyDescent="0.25">
      <c r="A18" s="2" t="s">
        <v>44</v>
      </c>
    </row>
    <row r="19" spans="1:2" x14ac:dyDescent="0.25">
      <c r="A19" t="s">
        <v>45</v>
      </c>
      <c r="B19" s="3">
        <v>0.59168736112926412</v>
      </c>
    </row>
    <row r="20" spans="1:2" x14ac:dyDescent="0.25">
      <c r="A20" t="s">
        <v>46</v>
      </c>
      <c r="B20" s="3">
        <v>0.30793360345052934</v>
      </c>
    </row>
    <row r="21" spans="1:2" x14ac:dyDescent="0.25">
      <c r="A21" t="s">
        <v>47</v>
      </c>
      <c r="B21" s="3">
        <v>0.30165991373676643</v>
      </c>
    </row>
    <row r="22" spans="1:2" x14ac:dyDescent="0.25">
      <c r="A22" t="s">
        <v>48</v>
      </c>
      <c r="B22" s="3">
        <v>0.21448176708926939</v>
      </c>
    </row>
    <row r="23" spans="1:2" x14ac:dyDescent="0.25">
      <c r="A23" t="s">
        <v>49</v>
      </c>
      <c r="B23" s="3">
        <v>0.18167559796105084</v>
      </c>
    </row>
    <row r="24" spans="1:2" x14ac:dyDescent="0.25">
      <c r="A24" t="s">
        <v>50</v>
      </c>
      <c r="B24" s="3">
        <v>0.16821330545026794</v>
      </c>
    </row>
    <row r="25" spans="1:2" x14ac:dyDescent="0.25">
      <c r="A25" t="s">
        <v>51</v>
      </c>
      <c r="B25" s="3">
        <v>0.13213958959613123</v>
      </c>
    </row>
    <row r="26" spans="1:2" x14ac:dyDescent="0.25">
      <c r="A26" t="s">
        <v>52</v>
      </c>
      <c r="B26" s="3">
        <v>0.47157234348451182</v>
      </c>
    </row>
    <row r="28" spans="1:2" x14ac:dyDescent="0.25">
      <c r="A28" t="s">
        <v>93</v>
      </c>
    </row>
    <row r="29" spans="1:2" x14ac:dyDescent="0.25">
      <c r="A29" s="74" t="s">
        <v>132</v>
      </c>
    </row>
    <row r="30" spans="1:2" x14ac:dyDescent="0.25">
      <c r="A30" t="s">
        <v>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6" sqref="P16"/>
    </sheetView>
  </sheetViews>
  <sheetFormatPr baseColWidth="10" defaultRowHeight="15" x14ac:dyDescent="0.25"/>
  <sheetData>
    <row r="1" spans="1:1" x14ac:dyDescent="0.25">
      <c r="A1" s="2" t="s">
        <v>86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30" sqref="A30"/>
    </sheetView>
  </sheetViews>
  <sheetFormatPr baseColWidth="10" defaultRowHeight="15" x14ac:dyDescent="0.25"/>
  <cols>
    <col min="1" max="1" width="18.28515625" customWidth="1"/>
    <col min="8" max="9" width="11.42578125" style="54"/>
  </cols>
  <sheetData>
    <row r="1" spans="1:14" x14ac:dyDescent="0.25">
      <c r="A1" s="21" t="s">
        <v>133</v>
      </c>
    </row>
    <row r="3" spans="1:14" ht="15" customHeight="1" x14ac:dyDescent="0.25">
      <c r="A3" s="24" t="s">
        <v>56</v>
      </c>
      <c r="B3" s="40" t="s">
        <v>57</v>
      </c>
      <c r="C3" s="41"/>
      <c r="D3" s="41"/>
      <c r="E3" s="41"/>
      <c r="F3" s="41"/>
      <c r="G3" s="42"/>
      <c r="H3" s="40" t="s">
        <v>58</v>
      </c>
      <c r="I3" s="41"/>
      <c r="J3" s="42"/>
      <c r="K3" s="40" t="s">
        <v>59</v>
      </c>
      <c r="L3" s="42"/>
      <c r="M3" s="43" t="s">
        <v>60</v>
      </c>
      <c r="N3" s="44"/>
    </row>
    <row r="4" spans="1:14" x14ac:dyDescent="0.25">
      <c r="A4" s="24" t="s">
        <v>61</v>
      </c>
      <c r="B4" s="40"/>
      <c r="C4" s="41"/>
      <c r="D4" s="41"/>
      <c r="E4" s="41"/>
      <c r="F4" s="41"/>
      <c r="G4" s="42"/>
      <c r="H4" s="40"/>
      <c r="I4" s="41"/>
      <c r="J4" s="42"/>
      <c r="K4" s="40"/>
      <c r="L4" s="42"/>
      <c r="M4" s="43"/>
      <c r="N4" s="44"/>
    </row>
    <row r="5" spans="1:14" ht="15" customHeight="1" x14ac:dyDescent="0.25">
      <c r="A5" s="45"/>
      <c r="B5" s="75" t="s">
        <v>62</v>
      </c>
      <c r="C5" s="36" t="s">
        <v>63</v>
      </c>
      <c r="D5" s="36" t="s">
        <v>64</v>
      </c>
      <c r="E5" s="36" t="s">
        <v>65</v>
      </c>
      <c r="F5" s="47" t="s">
        <v>66</v>
      </c>
      <c r="G5" s="34" t="s">
        <v>67</v>
      </c>
      <c r="H5" s="77"/>
      <c r="I5" s="77"/>
      <c r="J5" s="28" t="s">
        <v>135</v>
      </c>
      <c r="K5" s="28" t="s">
        <v>70</v>
      </c>
      <c r="L5" s="38" t="s">
        <v>71</v>
      </c>
      <c r="M5" s="28" t="s">
        <v>72</v>
      </c>
      <c r="N5" s="30" t="s">
        <v>73</v>
      </c>
    </row>
    <row r="6" spans="1:14" ht="94.5" customHeight="1" thickBot="1" x14ac:dyDescent="0.3">
      <c r="A6" s="46"/>
      <c r="B6" s="76"/>
      <c r="C6" s="37"/>
      <c r="D6" s="37"/>
      <c r="E6" s="37"/>
      <c r="F6" s="48"/>
      <c r="G6" s="35"/>
      <c r="H6" s="65" t="s">
        <v>69</v>
      </c>
      <c r="I6" s="64" t="s">
        <v>68</v>
      </c>
      <c r="J6" s="28"/>
      <c r="K6" s="29"/>
      <c r="L6" s="39"/>
      <c r="M6" s="29"/>
      <c r="N6" s="31"/>
    </row>
    <row r="7" spans="1:14" ht="15.75" thickBot="1" x14ac:dyDescent="0.3">
      <c r="A7" s="4" t="s">
        <v>74</v>
      </c>
      <c r="B7" s="32"/>
      <c r="C7" s="26"/>
      <c r="D7" s="26"/>
      <c r="E7" s="26"/>
      <c r="F7" s="26"/>
      <c r="G7" s="33"/>
      <c r="H7" s="78"/>
      <c r="I7" s="79"/>
      <c r="J7" s="80"/>
      <c r="K7" s="32"/>
      <c r="L7" s="33"/>
      <c r="M7" s="32"/>
      <c r="N7" s="33"/>
    </row>
    <row r="8" spans="1:14" ht="15.75" thickBot="1" x14ac:dyDescent="0.3">
      <c r="A8" s="5" t="s">
        <v>8</v>
      </c>
      <c r="B8" s="6">
        <v>0.59758551307847085</v>
      </c>
      <c r="C8" s="7">
        <v>0.2414486921529175</v>
      </c>
      <c r="D8" s="7">
        <v>0.21026156941649898</v>
      </c>
      <c r="E8" s="7">
        <v>0.30885311871227367</v>
      </c>
      <c r="F8" s="7">
        <v>7.2434607645875254E-2</v>
      </c>
      <c r="G8" s="8">
        <v>7.2434607645875254E-2</v>
      </c>
      <c r="H8" s="60">
        <v>2.8169014084507043E-2</v>
      </c>
      <c r="I8" s="59">
        <v>6.5392354124748489E-2</v>
      </c>
      <c r="J8" s="6">
        <v>0.10563380281690141</v>
      </c>
      <c r="K8" s="9">
        <v>0.13179074446680081</v>
      </c>
      <c r="L8" s="11">
        <v>3.3199195171026159E-2</v>
      </c>
      <c r="M8" s="6">
        <v>0.26559356136820927</v>
      </c>
      <c r="N8" s="12">
        <v>0.10865191146881288</v>
      </c>
    </row>
    <row r="9" spans="1:14" ht="15.75" thickBot="1" x14ac:dyDescent="0.3">
      <c r="A9" s="5" t="s">
        <v>9</v>
      </c>
      <c r="B9" s="6">
        <v>0.57675111773472432</v>
      </c>
      <c r="C9" s="6">
        <v>0.17734724292101342</v>
      </c>
      <c r="D9" s="6">
        <v>0.19076005961251863</v>
      </c>
      <c r="E9" s="6">
        <v>0.3293591654247392</v>
      </c>
      <c r="F9" s="6">
        <v>9.0909090909090912E-2</v>
      </c>
      <c r="G9" s="10">
        <v>6.4083457526080481E-2</v>
      </c>
      <c r="H9" s="60">
        <v>3.2786885245901641E-2</v>
      </c>
      <c r="I9" s="56">
        <v>6.4083457526080481E-2</v>
      </c>
      <c r="J9" s="6">
        <v>7.3025335320417287E-2</v>
      </c>
      <c r="K9" s="9">
        <v>0.15797317436661698</v>
      </c>
      <c r="L9" s="11">
        <v>5.9612518628912071E-2</v>
      </c>
      <c r="M9" s="6">
        <v>0.33681073025335323</v>
      </c>
      <c r="N9" s="12">
        <v>0.15648286140089418</v>
      </c>
    </row>
    <row r="10" spans="1:14" ht="15.75" thickBot="1" x14ac:dyDescent="0.3">
      <c r="A10" s="5" t="s">
        <v>10</v>
      </c>
      <c r="B10" s="6">
        <v>0.54483541430192961</v>
      </c>
      <c r="C10" s="6">
        <v>0.18615209988649262</v>
      </c>
      <c r="D10" s="6">
        <v>0.14301929625425652</v>
      </c>
      <c r="E10" s="6">
        <v>0.43586833144154369</v>
      </c>
      <c r="F10" s="6">
        <v>8.5130533484676502E-2</v>
      </c>
      <c r="G10" s="10">
        <v>6.5834279228149828E-2</v>
      </c>
      <c r="H10" s="60">
        <v>3.5187287173666287E-2</v>
      </c>
      <c r="I10" s="56">
        <v>6.3564131668558455E-2</v>
      </c>
      <c r="J10" s="6">
        <v>6.0158910329171394E-2</v>
      </c>
      <c r="K10" s="9">
        <v>0.12485811577752554</v>
      </c>
      <c r="L10" s="11">
        <v>1.9296254256526674E-2</v>
      </c>
      <c r="M10" s="6">
        <v>0.24404086265607264</v>
      </c>
      <c r="N10" s="12">
        <v>0.10442678774120318</v>
      </c>
    </row>
    <row r="11" spans="1:14" ht="15.75" thickBot="1" x14ac:dyDescent="0.3">
      <c r="A11" s="5" t="s">
        <v>11</v>
      </c>
      <c r="B11" s="6">
        <v>0.50446694460988684</v>
      </c>
      <c r="C11" s="6">
        <v>0.13579511614055986</v>
      </c>
      <c r="D11" s="6">
        <v>8.814770696843359E-2</v>
      </c>
      <c r="E11" s="6">
        <v>0.31089934484812387</v>
      </c>
      <c r="F11" s="6">
        <v>7.6831447290053603E-2</v>
      </c>
      <c r="G11" s="10">
        <v>8.9934484812388332E-2</v>
      </c>
      <c r="H11" s="60">
        <v>4.2287075640262059E-2</v>
      </c>
      <c r="I11" s="56">
        <v>9.1721262656343061E-2</v>
      </c>
      <c r="J11" s="6">
        <v>7.2066706372840975E-2</v>
      </c>
      <c r="K11" s="9">
        <v>0.17033948779035141</v>
      </c>
      <c r="L11" s="11">
        <v>3.9309112567004166E-2</v>
      </c>
      <c r="M11" s="6">
        <v>0.32042882668254913</v>
      </c>
      <c r="N11" s="12">
        <v>0.19594997022036928</v>
      </c>
    </row>
    <row r="12" spans="1:14" ht="15.75" thickBot="1" x14ac:dyDescent="0.3">
      <c r="A12" s="5" t="s">
        <v>12</v>
      </c>
      <c r="B12" s="6">
        <v>0.64432029795158285</v>
      </c>
      <c r="C12" s="6">
        <v>0.19615145872129111</v>
      </c>
      <c r="D12" s="6">
        <v>9.7454996896337673E-2</v>
      </c>
      <c r="E12" s="6">
        <v>0.26505276225946617</v>
      </c>
      <c r="F12" s="6">
        <v>7.1384233395406574E-2</v>
      </c>
      <c r="G12" s="10">
        <v>0.15083798882681565</v>
      </c>
      <c r="H12" s="60">
        <v>4.2830540037243951E-2</v>
      </c>
      <c r="I12" s="56">
        <v>0.12973308504034761</v>
      </c>
      <c r="J12" s="6">
        <v>0.10738671632526381</v>
      </c>
      <c r="K12" s="9">
        <v>0.26505276225946617</v>
      </c>
      <c r="L12" s="11">
        <v>2.6691495965238982E-2</v>
      </c>
      <c r="M12" s="6">
        <v>0.28429546865301053</v>
      </c>
      <c r="N12" s="12">
        <v>0.19118559900682805</v>
      </c>
    </row>
    <row r="13" spans="1:14" ht="15.75" thickBot="1" x14ac:dyDescent="0.3">
      <c r="A13" s="5" t="s">
        <v>13</v>
      </c>
      <c r="B13" s="6">
        <v>0.65068870523415978</v>
      </c>
      <c r="C13" s="6">
        <v>0.17796143250688706</v>
      </c>
      <c r="D13" s="6">
        <v>9.4214876033057851E-2</v>
      </c>
      <c r="E13" s="6">
        <v>0.24628099173553719</v>
      </c>
      <c r="F13" s="6">
        <v>4.077134986225895E-2</v>
      </c>
      <c r="G13" s="10">
        <v>0.24462809917355371</v>
      </c>
      <c r="H13" s="60">
        <v>6.1707988980716257E-2</v>
      </c>
      <c r="I13" s="56">
        <v>0.14931129476584021</v>
      </c>
      <c r="J13" s="6">
        <v>0.14380165289256197</v>
      </c>
      <c r="K13" s="9">
        <v>0.32011019283746556</v>
      </c>
      <c r="L13" s="11">
        <v>2.809917355371901E-2</v>
      </c>
      <c r="M13" s="6">
        <v>0.3608815426997245</v>
      </c>
      <c r="N13" s="12">
        <v>0.19008264462809918</v>
      </c>
    </row>
    <row r="14" spans="1:14" ht="15.75" thickBot="1" x14ac:dyDescent="0.3">
      <c r="A14" s="13" t="s">
        <v>75</v>
      </c>
      <c r="B14" s="14">
        <v>0.59168736112926412</v>
      </c>
      <c r="C14" s="14">
        <v>0.18167559796105084</v>
      </c>
      <c r="D14" s="14">
        <v>0.12272905502548687</v>
      </c>
      <c r="E14" s="14">
        <v>0.30165991373676643</v>
      </c>
      <c r="F14" s="14">
        <v>6.8749183113318527E-2</v>
      </c>
      <c r="G14" s="15">
        <v>0.13213958959613123</v>
      </c>
      <c r="H14" s="62">
        <v>4.3523722389230163E-2</v>
      </c>
      <c r="I14" s="61">
        <v>0.10430009149130832</v>
      </c>
      <c r="J14" s="14">
        <v>9.9594824205986143E-2</v>
      </c>
      <c r="K14" s="16">
        <v>0.21448176708926939</v>
      </c>
      <c r="L14" s="17">
        <v>3.2675467259181808E-2</v>
      </c>
      <c r="M14" s="14">
        <v>0.30793360345052934</v>
      </c>
      <c r="N14" s="18">
        <v>0.16821330545026794</v>
      </c>
    </row>
    <row r="15" spans="1:14" ht="15.75" thickBot="1" x14ac:dyDescent="0.3">
      <c r="A15" s="19" t="s">
        <v>76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ht="15.75" thickBot="1" x14ac:dyDescent="0.3">
      <c r="A16" s="5" t="s">
        <v>77</v>
      </c>
      <c r="B16" s="6">
        <v>0.59337860780984719</v>
      </c>
      <c r="C16" s="6">
        <v>0.18081494057724959</v>
      </c>
      <c r="D16" s="6">
        <v>0.14601018675721561</v>
      </c>
      <c r="E16" s="6">
        <v>0.41086587436332767</v>
      </c>
      <c r="F16" s="6">
        <v>7.3853989813242787E-2</v>
      </c>
      <c r="G16" s="10">
        <v>0.11714770797962648</v>
      </c>
      <c r="H16" s="60">
        <v>4.7538200339558571E-2</v>
      </c>
      <c r="I16" s="56">
        <v>8.2342954159592502E-2</v>
      </c>
      <c r="J16" s="6">
        <v>9.8471986417657045E-2</v>
      </c>
      <c r="K16" s="9">
        <v>0.12478777589134125</v>
      </c>
      <c r="L16" s="11">
        <v>3.0560271646859084E-2</v>
      </c>
      <c r="M16" s="6">
        <v>0.32597623089983024</v>
      </c>
      <c r="N16" s="12">
        <v>0.14431239388794567</v>
      </c>
    </row>
    <row r="17" spans="1:14" ht="15.75" thickBot="1" x14ac:dyDescent="0.3">
      <c r="A17" s="20" t="s">
        <v>36</v>
      </c>
      <c r="B17" s="6">
        <v>0.38285144566301099</v>
      </c>
      <c r="C17" s="6">
        <v>0.11964107676969092</v>
      </c>
      <c r="D17" s="6">
        <v>4.5862412761714856E-2</v>
      </c>
      <c r="E17" s="6">
        <v>0.48853439680957128</v>
      </c>
      <c r="F17" s="6">
        <v>0.10767696909272183</v>
      </c>
      <c r="G17" s="10">
        <v>1.5952143569292122E-2</v>
      </c>
      <c r="H17" s="60">
        <v>1.794616151545364E-2</v>
      </c>
      <c r="I17" s="56">
        <v>2.3928215353938187E-2</v>
      </c>
      <c r="J17" s="6">
        <v>2.2931206380857428E-2</v>
      </c>
      <c r="K17" s="9">
        <v>9.5712861415752748E-2</v>
      </c>
      <c r="L17" s="11">
        <v>3.7886340977068791E-2</v>
      </c>
      <c r="M17" s="6">
        <v>0.26221335992023931</v>
      </c>
      <c r="N17" s="12">
        <v>0.18943170488534397</v>
      </c>
    </row>
    <row r="18" spans="1:14" ht="15.75" thickBot="1" x14ac:dyDescent="0.3">
      <c r="A18" s="20" t="s">
        <v>37</v>
      </c>
      <c r="B18" s="6">
        <v>0.57344632768361581</v>
      </c>
      <c r="C18" s="6">
        <v>0.14265536723163841</v>
      </c>
      <c r="D18" s="6">
        <v>5.3672316384180789E-2</v>
      </c>
      <c r="E18" s="6">
        <v>0.3884180790960452</v>
      </c>
      <c r="F18" s="6">
        <v>6.3559322033898302E-2</v>
      </c>
      <c r="G18" s="10">
        <v>0.1059322033898305</v>
      </c>
      <c r="H18" s="60">
        <v>2.6836158192090395E-2</v>
      </c>
      <c r="I18" s="56">
        <v>5.3672316384180789E-2</v>
      </c>
      <c r="J18" s="6">
        <v>4.519774011299435E-2</v>
      </c>
      <c r="K18" s="9">
        <v>7.6271186440677971E-2</v>
      </c>
      <c r="L18" s="11">
        <v>3.3898305084745763E-2</v>
      </c>
      <c r="M18" s="6">
        <v>0.16242937853107345</v>
      </c>
      <c r="N18" s="12">
        <v>0.14548022598870056</v>
      </c>
    </row>
    <row r="19" spans="1:14" ht="15.75" thickBot="1" x14ac:dyDescent="0.3">
      <c r="A19" s="20" t="s">
        <v>78</v>
      </c>
      <c r="B19" s="6">
        <v>0.52820121951219512</v>
      </c>
      <c r="C19" s="6">
        <v>0.19207317073170732</v>
      </c>
      <c r="D19" s="6">
        <v>8.4603658536585372E-2</v>
      </c>
      <c r="E19" s="6">
        <v>0.28429878048780488</v>
      </c>
      <c r="F19" s="6">
        <v>5.9451219512195119E-2</v>
      </c>
      <c r="G19" s="10">
        <v>8.6890243902439018E-2</v>
      </c>
      <c r="H19" s="60">
        <v>2.8201219512195123E-2</v>
      </c>
      <c r="I19" s="56">
        <v>8.4603658536585372E-2</v>
      </c>
      <c r="J19" s="6">
        <v>8.9939024390243899E-2</v>
      </c>
      <c r="K19" s="9">
        <v>0.11814024390243902</v>
      </c>
      <c r="L19" s="11">
        <v>2.3628048780487805E-2</v>
      </c>
      <c r="M19" s="6">
        <v>0.29344512195121952</v>
      </c>
      <c r="N19" s="12">
        <v>0.15929878048780488</v>
      </c>
    </row>
    <row r="20" spans="1:14" ht="15.75" thickBot="1" x14ac:dyDescent="0.3">
      <c r="A20" s="20" t="s">
        <v>79</v>
      </c>
      <c r="B20" s="6">
        <v>0.63486842105263153</v>
      </c>
      <c r="C20" s="6">
        <v>0.20175438596491227</v>
      </c>
      <c r="D20" s="6">
        <v>0.26644736842105265</v>
      </c>
      <c r="E20" s="6">
        <v>0.33662280701754388</v>
      </c>
      <c r="F20" s="6">
        <v>0.1118421052631579</v>
      </c>
      <c r="G20" s="10">
        <v>6.4692982456140358E-2</v>
      </c>
      <c r="H20" s="60">
        <v>3.7280701754385963E-2</v>
      </c>
      <c r="I20" s="56">
        <v>4.1666666666666664E-2</v>
      </c>
      <c r="J20" s="6">
        <v>8.4429824561403508E-2</v>
      </c>
      <c r="K20" s="9">
        <v>0.22368421052631579</v>
      </c>
      <c r="L20" s="11">
        <v>3.6184210526315791E-2</v>
      </c>
      <c r="M20" s="6">
        <v>0.31030701754385964</v>
      </c>
      <c r="N20" s="12">
        <v>0.10964912280701754</v>
      </c>
    </row>
    <row r="21" spans="1:14" ht="15.75" thickBot="1" x14ac:dyDescent="0.3">
      <c r="A21" s="20" t="s">
        <v>34</v>
      </c>
      <c r="B21" s="6">
        <v>0.62678571428571428</v>
      </c>
      <c r="C21" s="6">
        <v>0.16785714285714284</v>
      </c>
      <c r="D21" s="6">
        <v>0.11428571428571428</v>
      </c>
      <c r="E21" s="6">
        <v>0.18214285714285713</v>
      </c>
      <c r="F21" s="6">
        <v>3.9285714285714285E-2</v>
      </c>
      <c r="G21" s="10">
        <v>5.8928571428571427E-2</v>
      </c>
      <c r="H21" s="60">
        <v>2.3214285714285715E-2</v>
      </c>
      <c r="I21" s="56">
        <v>7.4999999999999997E-2</v>
      </c>
      <c r="J21" s="6">
        <v>8.5714285714285715E-2</v>
      </c>
      <c r="K21" s="9">
        <v>8.3928571428571422E-2</v>
      </c>
      <c r="L21" s="11">
        <v>3.9285714285714285E-2</v>
      </c>
      <c r="M21" s="6">
        <v>0.19642857142857142</v>
      </c>
      <c r="N21" s="12">
        <v>0.11785714285714285</v>
      </c>
    </row>
    <row r="22" spans="1:14" ht="15.75" thickBot="1" x14ac:dyDescent="0.3">
      <c r="A22" s="20" t="s">
        <v>31</v>
      </c>
      <c r="B22" s="6">
        <v>0.76390685640362221</v>
      </c>
      <c r="C22" s="6">
        <v>0.21151358344113841</v>
      </c>
      <c r="D22" s="6">
        <v>8.602846054333764E-2</v>
      </c>
      <c r="E22" s="6">
        <v>0.10090556274256145</v>
      </c>
      <c r="F22" s="6">
        <v>1.8111254851228976E-2</v>
      </c>
      <c r="G22" s="10">
        <v>0.36157826649417851</v>
      </c>
      <c r="H22" s="60">
        <v>8.538163001293661E-2</v>
      </c>
      <c r="I22" s="56">
        <v>0.27619663648124193</v>
      </c>
      <c r="J22" s="6">
        <v>0.2056921086675291</v>
      </c>
      <c r="K22" s="9">
        <v>0.56144890038809836</v>
      </c>
      <c r="L22" s="11">
        <v>2.3285899094437259E-2</v>
      </c>
      <c r="M22" s="6">
        <v>0.44307891332470895</v>
      </c>
      <c r="N22" s="12">
        <v>0.25808538163001293</v>
      </c>
    </row>
    <row r="24" spans="1:14" x14ac:dyDescent="0.25">
      <c r="A24" s="70" t="s">
        <v>130</v>
      </c>
    </row>
    <row r="25" spans="1:14" x14ac:dyDescent="0.25">
      <c r="A25" s="74" t="s">
        <v>134</v>
      </c>
    </row>
    <row r="26" spans="1:14" x14ac:dyDescent="0.25">
      <c r="A26" s="70" t="s">
        <v>131</v>
      </c>
    </row>
    <row r="28" spans="1:14" x14ac:dyDescent="0.25">
      <c r="A28" s="70" t="s">
        <v>136</v>
      </c>
    </row>
    <row r="29" spans="1:14" x14ac:dyDescent="0.25">
      <c r="A29" t="s">
        <v>137</v>
      </c>
    </row>
  </sheetData>
  <mergeCells count="21">
    <mergeCell ref="B3:G4"/>
    <mergeCell ref="K3:L4"/>
    <mergeCell ref="M3:N4"/>
    <mergeCell ref="A5:A6"/>
    <mergeCell ref="B5:B6"/>
    <mergeCell ref="C5:C6"/>
    <mergeCell ref="D5:D6"/>
    <mergeCell ref="E5:E6"/>
    <mergeCell ref="F5:F6"/>
    <mergeCell ref="H3:J4"/>
    <mergeCell ref="H7:J7"/>
    <mergeCell ref="B15:N15"/>
    <mergeCell ref="M5:M6"/>
    <mergeCell ref="N5:N6"/>
    <mergeCell ref="B7:G7"/>
    <mergeCell ref="K7:L7"/>
    <mergeCell ref="M7:N7"/>
    <mergeCell ref="G5:G6"/>
    <mergeCell ref="J5:J6"/>
    <mergeCell ref="K5:K6"/>
    <mergeCell ref="L5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GRAPH1</vt:lpstr>
      <vt:lpstr>GRAPH2</vt:lpstr>
      <vt:lpstr>GRAPH3</vt:lpstr>
      <vt:lpstr>GRAPH4</vt:lpstr>
      <vt:lpstr>TAB1</vt:lpstr>
      <vt:lpstr>GRAPH5</vt:lpstr>
      <vt:lpstr>GRAPH6</vt:lpstr>
      <vt:lpstr>TAB2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FAUCHIER</dc:creator>
  <cp:lastModifiedBy>Patrice FAUCHIER</cp:lastModifiedBy>
  <dcterms:created xsi:type="dcterms:W3CDTF">2023-03-01T14:27:56Z</dcterms:created>
  <dcterms:modified xsi:type="dcterms:W3CDTF">2024-01-25T09:20:24Z</dcterms:modified>
</cp:coreProperties>
</file>