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wmf" ContentType="image/x-w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ttestation frais généraux " sheetId="1" state="visible" r:id="rId3"/>
  </sheets>
  <definedNames>
    <definedName function="false" hidden="false" localSheetId="0" name="_xlnm.Print_Area" vbProcedure="false">'Attestation frais généraux '!$A$1:$C$75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<sst xmlns="http://schemas.openxmlformats.org/spreadsheetml/2006/main" count="64" uniqueCount="64">
  <si>
    <t xml:space="preserve">Annexe relative au programme AITA : Tableaux justificatifs des dépenses</t>
  </si>
  <si>
    <t xml:space="preserve">Compte</t>
  </si>
  <si>
    <r>
      <rPr>
        <b val="true"/>
        <sz val="11"/>
        <color rgb="FF000000"/>
        <rFont val="Calibri"/>
        <family val="2"/>
        <charset val="1"/>
      </rPr>
      <t xml:space="preserve">nature de la dépense</t>
    </r>
    <r>
      <rPr>
        <b val="true"/>
        <sz val="11"/>
        <color rgb="FFFF6600"/>
        <rFont val="Calibri"/>
        <family val="2"/>
        <charset val="1"/>
      </rPr>
      <t xml:space="preserve"> *</t>
    </r>
  </si>
  <si>
    <t xml:space="preserve">coût du 01/01/N-1 au 31/12/N-1</t>
  </si>
  <si>
    <t xml:space="preserve">ACHATS NON STOCKES DE MATIERES ET  FOURNITURES</t>
  </si>
  <si>
    <t xml:space="preserve">Eau</t>
  </si>
  <si>
    <t xml:space="preserve">Electricité</t>
  </si>
  <si>
    <t xml:space="preserve">Chauffage</t>
  </si>
  <si>
    <t xml:space="preserve">Carburant</t>
  </si>
  <si>
    <t xml:space="preserve">Fournitures entretiens et petit équipement</t>
  </si>
  <si>
    <t xml:space="preserve">Fournitures admnistratives</t>
  </si>
  <si>
    <t xml:space="preserve">SERVICES EXTERIEURS</t>
  </si>
  <si>
    <t xml:space="preserve">Crédit bail</t>
  </si>
  <si>
    <t xml:space="preserve">Locations immobilières</t>
  </si>
  <si>
    <t xml:space="preserve">Locations mobilières</t>
  </si>
  <si>
    <t xml:space="preserve">Redevances logiciels</t>
  </si>
  <si>
    <t xml:space="preserve">Charges locatives et de co-propriété</t>
  </si>
  <si>
    <t xml:space="preserve">Entretiens et réparations - Maintenance</t>
  </si>
  <si>
    <t xml:space="preserve">Etudes et recherche</t>
  </si>
  <si>
    <t xml:space="preserve">Documentation générale</t>
  </si>
  <si>
    <t xml:space="preserve">Documentation technique</t>
  </si>
  <si>
    <t xml:space="preserve">Prestations admnistratives</t>
  </si>
  <si>
    <t xml:space="preserve">AUTRES SERVICES EXTERIEURS</t>
  </si>
  <si>
    <t xml:space="preserve">Intérimaires</t>
  </si>
  <si>
    <t xml:space="preserve">Stagiaires</t>
  </si>
  <si>
    <t xml:space="preserve">Honoraires</t>
  </si>
  <si>
    <t xml:space="preserve">Communication</t>
  </si>
  <si>
    <t xml:space="preserve">Frais postaux et de télécommunication</t>
  </si>
  <si>
    <t xml:space="preserve">Formation continue</t>
  </si>
  <si>
    <t xml:space="preserve">Participation service commun</t>
  </si>
  <si>
    <t xml:space="preserve">Frais de recrutement</t>
  </si>
  <si>
    <t xml:space="preserve">Prestations de gardiennage</t>
  </si>
  <si>
    <t xml:space="preserve">Prestation de nettoyage</t>
  </si>
  <si>
    <t xml:space="preserve">Prestations de services</t>
  </si>
  <si>
    <t xml:space="preserve">CHARGES DE PERSONNEL ADMNISTRATIF NON AFFECTABLES</t>
  </si>
  <si>
    <t xml:space="preserve">Rémunération personnel</t>
  </si>
  <si>
    <t xml:space="preserve">Charges patronales</t>
  </si>
  <si>
    <t xml:space="preserve">Charges sociales sur congés payés</t>
  </si>
  <si>
    <t xml:space="preserve">Rémunération sur CET</t>
  </si>
  <si>
    <t xml:space="preserve">Mutualisation chômage</t>
  </si>
  <si>
    <t xml:space="preserve">Tickets restaurant</t>
  </si>
  <si>
    <t xml:space="preserve">AUTRES CHARGES</t>
  </si>
  <si>
    <t xml:space="preserve">Charges spécifiques</t>
  </si>
  <si>
    <t xml:space="preserve">Droits de reproduction</t>
  </si>
  <si>
    <t xml:space="preserve">DOTATIONS AUX AMORTISSEMENTS ET PROVISIONS</t>
  </si>
  <si>
    <t xml:space="preserve">Immo incorporelles</t>
  </si>
  <si>
    <t xml:space="preserve">Provisions</t>
  </si>
  <si>
    <t xml:space="preserve">VENTES, PRESTATIONS DE SERVICES,REMBOURSEMENT</t>
  </si>
  <si>
    <t xml:space="preserve">Loyers</t>
  </si>
  <si>
    <t xml:space="preserve">Produits des cessions</t>
  </si>
  <si>
    <t xml:space="preserve">Quote part subvention investissement </t>
  </si>
  <si>
    <t xml:space="preserve">Reprise de provisions</t>
  </si>
  <si>
    <t xml:space="preserve">Remboursements</t>
  </si>
  <si>
    <t xml:space="preserve">TOTAL</t>
  </si>
  <si>
    <t xml:space="preserve">Frais salariaux directement liés à l'action </t>
  </si>
  <si>
    <t xml:space="preserve">Plafond frais généraux indirects (15% frais salariaux de l'action)</t>
  </si>
  <si>
    <t xml:space="preserve">Nombre de jours total travaillés en N-1 par tous les agents de la structure</t>
  </si>
  <si>
    <t xml:space="preserve">soit, coût jour frais de structure : </t>
  </si>
  <si>
    <t xml:space="preserve">Nombre de jours travaillés sur l'action</t>
  </si>
  <si>
    <t xml:space="preserve">Frais généraux réels indirects Action </t>
  </si>
  <si>
    <t xml:space="preserve">Frais généraux indirects Action (plafond à 15%)</t>
  </si>
  <si>
    <t xml:space="preserve">Certifié exact et sincère, le (date)</t>
  </si>
  <si>
    <t xml:space="preserve">Nom, Prénom et fonction du représentant de la structure </t>
  </si>
  <si>
    <t xml:space="preserve">Cachet et signature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</si>
</sst>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&quot; €&quot;_-;\-* #,##0.00&quot; €&quot;_-;_-* \-??&quot; €&quot;_-;_-@_-"/>
    <numFmt numFmtId="166" formatCode="_-* #,##0.00\ [$€]_-;\-* #,##0.00\ [$€]_-;_-* \-??\ [$€]_-;_-@_-"/>
    <numFmt numFmtId="167" formatCode="_-* #,##0.00\ _€_-;\-* #,##0.00\ _€_-;_-* \-??\ _€_-;_-@_-"/>
    <numFmt numFmtId="168" formatCode="_-* #,##0.00&quot; F&quot;_-;\-* #,##0.00&quot; F&quot;_-;_-* \-??&quot; F&quot;_-;_-@_-"/>
    <numFmt numFmtId="169" formatCode="0\ %"/>
    <numFmt numFmtId="170" formatCode="General"/>
    <numFmt numFmtId="171" formatCode="#,##0.00&quot; €&quot;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name val="Antique Olive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8"/>
      <color rgb="FF000000"/>
      <name val="Calibri"/>
      <family val="2"/>
      <charset val="1"/>
    </font>
    <font>
      <b val="true"/>
      <sz val="11"/>
      <color rgb="FFFF6600"/>
      <name val="Calibri"/>
      <family val="2"/>
      <charset val="1"/>
    </font>
    <font>
      <b val="true"/>
      <sz val="10"/>
      <name val="Arial"/>
      <family val="2"/>
      <charset val="1"/>
    </font>
    <font>
      <sz val="8"/>
      <color rgb="FF000000"/>
      <name val="Tahoma"/>
      <family val="2"/>
      <charset val="1"/>
    </font>
    <font>
      <b val="true"/>
      <sz val="10"/>
      <color rgb="FF000000"/>
      <name val="Tahoma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b val="true"/>
      <sz val="8"/>
      <color rgb="FF000000"/>
      <name val="Tahoma"/>
      <family val="2"/>
      <charset val="1"/>
    </font>
    <font>
      <b val="true"/>
      <sz val="9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0070C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3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2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2" xf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0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26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2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2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2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6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6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3" xfId="2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3" xf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2" xfId="3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2" xfId="3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0" fillId="2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3" borderId="2" xfId="3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3" borderId="2" xfId="3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2" xfId="3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3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71" fontId="0" fillId="0" borderId="2" xfId="2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15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2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16" fillId="0" borderId="2" xf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17" fillId="0" borderId="0" xfId="25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1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  <cellStyle name="Euro 2" xfId="21"/>
    <cellStyle name="Milliers 2" xfId="22"/>
    <cellStyle name="Monétaire 2" xfId="23"/>
    <cellStyle name="Normal 12" xfId="24"/>
    <cellStyle name="Normal 2" xfId="25"/>
    <cellStyle name="Normal 3" xfId="26"/>
    <cellStyle name="Normal 4" xfId="27"/>
    <cellStyle name="Normal 5" xfId="28"/>
    <cellStyle name="Normal 8" xfId="29"/>
    <cellStyle name="Normal_couts individualisés 2004final" xfId="30"/>
    <cellStyle name="Pourcentage 2" xfId="3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364320</xdr:colOff>
      <xdr:row>1</xdr:row>
      <xdr:rowOff>128160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0" y="0"/>
          <a:ext cx="1169640" cy="747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75"/>
  <sheetViews>
    <sheetView showFormulas="false" showGridLines="true" showRowColHeaders="true" showZeros="true" rightToLeft="false" tabSelected="true" showOutlineSymbols="true" defaultGridColor="true" view="normal" topLeftCell="A1" colorId="64" zoomScale="84" zoomScaleNormal="84" zoomScalePageLayoutView="100" workbookViewId="0">
      <selection pane="topLeft" activeCell="H14" activeCellId="0" sqref="H14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11.43"/>
    <col collapsed="false" customWidth="true" hidden="false" outlineLevel="0" max="2" min="2" style="1" width="53.31"/>
    <col collapsed="false" customWidth="true" hidden="false" outlineLevel="0" max="3" min="3" style="2" width="30.7"/>
    <col collapsed="false" customWidth="true" hidden="false" outlineLevel="0" max="4" min="4" style="2" width="16.7"/>
    <col collapsed="false" customWidth="true" hidden="false" outlineLevel="0" max="1025" min="5" style="1" width="10.65"/>
  </cols>
  <sheetData>
    <row r="1" customFormat="false" ht="48.75" hidden="false" customHeight="true" outlineLevel="0" collapsed="false">
      <c r="A1" s="3"/>
      <c r="B1" s="4"/>
      <c r="C1" s="4"/>
    </row>
    <row r="2" customFormat="false" ht="33" hidden="false" customHeight="true" outlineLevel="0" collapsed="false">
      <c r="A2" s="5" t="s">
        <v>0</v>
      </c>
      <c r="B2" s="5"/>
      <c r="C2" s="5"/>
    </row>
    <row r="3" customFormat="false" ht="33" hidden="false" customHeight="true" outlineLevel="0" collapsed="false">
      <c r="A3" s="6"/>
      <c r="B3" s="6"/>
      <c r="C3" s="6"/>
    </row>
    <row r="4" customFormat="false" ht="13.8" hidden="false" customHeight="false" outlineLevel="0" collapsed="false">
      <c r="A4" s="7" t="s">
        <v>1</v>
      </c>
      <c r="B4" s="8" t="s">
        <v>2</v>
      </c>
      <c r="C4" s="9" t="s">
        <v>3</v>
      </c>
    </row>
    <row r="5" customFormat="false" ht="13.8" hidden="false" customHeight="false" outlineLevel="0" collapsed="false">
      <c r="A5" s="10" t="n">
        <v>606</v>
      </c>
      <c r="B5" s="8" t="s">
        <v>4</v>
      </c>
      <c r="C5" s="11" t="n">
        <f aca="false">SUBTOTAL(9,C6:C11)</f>
        <v>0</v>
      </c>
    </row>
    <row r="6" customFormat="false" ht="13.8" hidden="false" customHeight="false" outlineLevel="0" collapsed="false">
      <c r="A6" s="12" t="n">
        <v>60611</v>
      </c>
      <c r="B6" s="13" t="s">
        <v>5</v>
      </c>
      <c r="C6" s="14"/>
    </row>
    <row r="7" customFormat="false" ht="13.8" hidden="false" customHeight="false" outlineLevel="0" collapsed="false">
      <c r="A7" s="12" t="n">
        <v>60612</v>
      </c>
      <c r="B7" s="15" t="s">
        <v>6</v>
      </c>
      <c r="C7" s="14"/>
    </row>
    <row r="8" customFormat="false" ht="13.8" hidden="false" customHeight="false" outlineLevel="0" collapsed="false">
      <c r="A8" s="12" t="n">
        <v>60613</v>
      </c>
      <c r="B8" s="15" t="s">
        <v>7</v>
      </c>
      <c r="C8" s="14"/>
    </row>
    <row r="9" customFormat="false" ht="13.8" hidden="false" customHeight="false" outlineLevel="0" collapsed="false">
      <c r="A9" s="12" t="n">
        <v>60616</v>
      </c>
      <c r="B9" s="15" t="s">
        <v>8</v>
      </c>
      <c r="C9" s="14"/>
    </row>
    <row r="10" customFormat="false" ht="13.8" hidden="false" customHeight="false" outlineLevel="0" collapsed="false">
      <c r="A10" s="12" t="n">
        <v>6063</v>
      </c>
      <c r="B10" s="15" t="s">
        <v>9</v>
      </c>
      <c r="C10" s="14"/>
    </row>
    <row r="11" customFormat="false" ht="13.8" hidden="false" customHeight="false" outlineLevel="0" collapsed="false">
      <c r="A11" s="12" t="n">
        <v>6064</v>
      </c>
      <c r="B11" s="15" t="s">
        <v>10</v>
      </c>
      <c r="C11" s="14"/>
    </row>
    <row r="12" customFormat="false" ht="13.8" hidden="false" customHeight="false" outlineLevel="0" collapsed="false">
      <c r="A12" s="10" t="n">
        <v>61</v>
      </c>
      <c r="B12" s="8" t="s">
        <v>11</v>
      </c>
      <c r="C12" s="11" t="n">
        <f aca="false">SUBTOTAL(9,C13:C22)</f>
        <v>0</v>
      </c>
    </row>
    <row r="13" customFormat="false" ht="13.8" hidden="false" customHeight="false" outlineLevel="0" collapsed="false">
      <c r="A13" s="16" t="n">
        <v>612</v>
      </c>
      <c r="B13" s="15" t="s">
        <v>12</v>
      </c>
      <c r="C13" s="17"/>
    </row>
    <row r="14" customFormat="false" ht="13.8" hidden="false" customHeight="false" outlineLevel="0" collapsed="false">
      <c r="A14" s="12" t="n">
        <v>6132</v>
      </c>
      <c r="B14" s="15" t="s">
        <v>13</v>
      </c>
      <c r="C14" s="18"/>
    </row>
    <row r="15" customFormat="false" ht="13.8" hidden="false" customHeight="false" outlineLevel="0" collapsed="false">
      <c r="A15" s="12" t="n">
        <v>6135</v>
      </c>
      <c r="B15" s="15" t="s">
        <v>14</v>
      </c>
      <c r="C15" s="19"/>
    </row>
    <row r="16" customFormat="false" ht="13.8" hidden="false" customHeight="false" outlineLevel="0" collapsed="false">
      <c r="A16" s="12" t="n">
        <v>6138</v>
      </c>
      <c r="B16" s="15" t="s">
        <v>15</v>
      </c>
      <c r="C16" s="19"/>
    </row>
    <row r="17" customFormat="false" ht="13.5" hidden="false" customHeight="true" outlineLevel="0" collapsed="false">
      <c r="A17" s="12" t="n">
        <v>614</v>
      </c>
      <c r="B17" s="15" t="s">
        <v>16</v>
      </c>
      <c r="C17" s="19"/>
    </row>
    <row r="18" customFormat="false" ht="18" hidden="false" customHeight="true" outlineLevel="0" collapsed="false">
      <c r="A18" s="12" t="n">
        <v>615</v>
      </c>
      <c r="B18" s="15" t="s">
        <v>17</v>
      </c>
      <c r="C18" s="19"/>
    </row>
    <row r="19" customFormat="false" ht="13.8" hidden="false" customHeight="false" outlineLevel="0" collapsed="false">
      <c r="A19" s="12" t="n">
        <v>617</v>
      </c>
      <c r="B19" s="15" t="s">
        <v>18</v>
      </c>
      <c r="C19" s="19"/>
    </row>
    <row r="20" customFormat="false" ht="13.8" hidden="false" customHeight="false" outlineLevel="0" collapsed="false">
      <c r="A20" s="12" t="n">
        <v>6181</v>
      </c>
      <c r="B20" s="15" t="s">
        <v>19</v>
      </c>
      <c r="C20" s="19"/>
    </row>
    <row r="21" customFormat="false" ht="13.8" hidden="false" customHeight="false" outlineLevel="0" collapsed="false">
      <c r="A21" s="12" t="n">
        <v>6183</v>
      </c>
      <c r="B21" s="15" t="s">
        <v>20</v>
      </c>
      <c r="C21" s="19"/>
    </row>
    <row r="22" customFormat="false" ht="13.8" hidden="false" customHeight="false" outlineLevel="0" collapsed="false">
      <c r="A22" s="12" t="n">
        <v>6187</v>
      </c>
      <c r="B22" s="15" t="s">
        <v>21</v>
      </c>
      <c r="C22" s="19"/>
    </row>
    <row r="23" customFormat="false" ht="15" hidden="false" customHeight="true" outlineLevel="0" collapsed="false">
      <c r="A23" s="10" t="n">
        <v>62</v>
      </c>
      <c r="B23" s="20" t="s">
        <v>22</v>
      </c>
      <c r="C23" s="21" t="n">
        <f aca="false">SUBTOTAL(9,C24:C25)</f>
        <v>0</v>
      </c>
    </row>
    <row r="24" customFormat="false" ht="15" hidden="false" customHeight="true" outlineLevel="0" collapsed="false">
      <c r="A24" s="12" t="n">
        <v>6211</v>
      </c>
      <c r="B24" s="13" t="s">
        <v>23</v>
      </c>
      <c r="C24" s="19"/>
    </row>
    <row r="25" customFormat="false" ht="15" hidden="false" customHeight="true" outlineLevel="0" collapsed="false">
      <c r="A25" s="12" t="n">
        <v>6212</v>
      </c>
      <c r="B25" s="13" t="s">
        <v>24</v>
      </c>
      <c r="C25" s="19"/>
    </row>
    <row r="26" customFormat="false" ht="15" hidden="false" customHeight="true" outlineLevel="0" collapsed="false">
      <c r="A26" s="12" t="n">
        <v>622</v>
      </c>
      <c r="B26" s="13" t="s">
        <v>25</v>
      </c>
      <c r="C26" s="19"/>
    </row>
    <row r="27" customFormat="false" ht="15" hidden="false" customHeight="true" outlineLevel="0" collapsed="false">
      <c r="A27" s="12" t="n">
        <v>623</v>
      </c>
      <c r="B27" s="13" t="s">
        <v>26</v>
      </c>
      <c r="C27" s="19"/>
    </row>
    <row r="28" customFormat="false" ht="13.8" hidden="false" customHeight="false" outlineLevel="0" collapsed="false">
      <c r="A28" s="12" t="n">
        <v>626</v>
      </c>
      <c r="B28" s="15" t="s">
        <v>27</v>
      </c>
      <c r="C28" s="19"/>
    </row>
    <row r="29" customFormat="false" ht="13.8" hidden="false" customHeight="false" outlineLevel="0" collapsed="false">
      <c r="A29" s="22" t="n">
        <v>6283</v>
      </c>
      <c r="B29" s="15" t="s">
        <v>28</v>
      </c>
      <c r="C29" s="19"/>
    </row>
    <row r="30" customFormat="false" ht="13.8" hidden="false" customHeight="false" outlineLevel="0" collapsed="false">
      <c r="A30" s="22" t="n">
        <v>62881</v>
      </c>
      <c r="B30" s="15" t="s">
        <v>29</v>
      </c>
      <c r="C30" s="19"/>
    </row>
    <row r="31" customFormat="false" ht="13.8" hidden="false" customHeight="false" outlineLevel="0" collapsed="false">
      <c r="A31" s="22" t="n">
        <v>6284</v>
      </c>
      <c r="B31" s="15" t="s">
        <v>30</v>
      </c>
      <c r="C31" s="19"/>
    </row>
    <row r="32" customFormat="false" ht="13.8" hidden="false" customHeight="false" outlineLevel="0" collapsed="false">
      <c r="A32" s="22" t="n">
        <v>6285</v>
      </c>
      <c r="B32" s="15" t="s">
        <v>31</v>
      </c>
      <c r="C32" s="19"/>
    </row>
    <row r="33" customFormat="false" ht="13.8" hidden="false" customHeight="false" outlineLevel="0" collapsed="false">
      <c r="A33" s="22" t="n">
        <v>6286</v>
      </c>
      <c r="B33" s="15" t="s">
        <v>32</v>
      </c>
      <c r="C33" s="19"/>
    </row>
    <row r="34" customFormat="false" ht="13.8" hidden="false" customHeight="false" outlineLevel="0" collapsed="false">
      <c r="A34" s="22" t="n">
        <v>62888</v>
      </c>
      <c r="B34" s="15" t="s">
        <v>33</v>
      </c>
      <c r="C34" s="19"/>
    </row>
    <row r="35" customFormat="false" ht="13.8" hidden="false" customHeight="false" outlineLevel="0" collapsed="false">
      <c r="A35" s="23" t="n">
        <v>64</v>
      </c>
      <c r="B35" s="8" t="s">
        <v>34</v>
      </c>
      <c r="C35" s="21" t="n">
        <f aca="false">SUBTOTAL(9,C36:C37)</f>
        <v>0</v>
      </c>
    </row>
    <row r="36" customFormat="false" ht="13.8" hidden="false" customHeight="false" outlineLevel="0" collapsed="false">
      <c r="A36" s="22" t="n">
        <v>6411</v>
      </c>
      <c r="B36" s="15" t="s">
        <v>35</v>
      </c>
      <c r="C36" s="19"/>
    </row>
    <row r="37" customFormat="false" ht="13.8" hidden="false" customHeight="false" outlineLevel="0" collapsed="false">
      <c r="A37" s="22" t="n">
        <v>6451</v>
      </c>
      <c r="B37" s="15" t="s">
        <v>36</v>
      </c>
      <c r="C37" s="19"/>
    </row>
    <row r="38" customFormat="false" ht="13.8" hidden="false" customHeight="false" outlineLevel="0" collapsed="false">
      <c r="A38" s="22" t="n">
        <v>64555</v>
      </c>
      <c r="B38" s="15" t="s">
        <v>37</v>
      </c>
      <c r="C38" s="19"/>
    </row>
    <row r="39" customFormat="false" ht="13.8" hidden="false" customHeight="false" outlineLevel="0" collapsed="false">
      <c r="A39" s="22" t="n">
        <v>6418</v>
      </c>
      <c r="B39" s="15" t="s">
        <v>38</v>
      </c>
      <c r="C39" s="19"/>
    </row>
    <row r="40" customFormat="false" ht="13.8" hidden="false" customHeight="false" outlineLevel="0" collapsed="false">
      <c r="A40" s="22" t="n">
        <v>64544</v>
      </c>
      <c r="B40" s="15" t="s">
        <v>39</v>
      </c>
      <c r="C40" s="19"/>
    </row>
    <row r="41" customFormat="false" ht="13.8" hidden="false" customHeight="false" outlineLevel="0" collapsed="false">
      <c r="A41" s="22" t="n">
        <v>6478</v>
      </c>
      <c r="B41" s="15" t="s">
        <v>40</v>
      </c>
      <c r="C41" s="19"/>
    </row>
    <row r="42" customFormat="false" ht="13.8" hidden="false" customHeight="false" outlineLevel="0" collapsed="false">
      <c r="A42" s="24" t="n">
        <v>65</v>
      </c>
      <c r="B42" s="20" t="s">
        <v>41</v>
      </c>
      <c r="C42" s="21" t="n">
        <f aca="false">SUBTOTAL(9,C43:C44)</f>
        <v>0</v>
      </c>
    </row>
    <row r="43" customFormat="false" ht="13.8" hidden="false" customHeight="false" outlineLevel="0" collapsed="false">
      <c r="A43" s="22" t="n">
        <v>6578</v>
      </c>
      <c r="B43" s="15" t="s">
        <v>42</v>
      </c>
      <c r="C43" s="19"/>
    </row>
    <row r="44" customFormat="false" ht="13.8" hidden="false" customHeight="false" outlineLevel="0" collapsed="false">
      <c r="A44" s="22" t="n">
        <v>6516</v>
      </c>
      <c r="B44" s="15" t="s">
        <v>43</v>
      </c>
      <c r="C44" s="19"/>
    </row>
    <row r="45" customFormat="false" ht="13.8" hidden="false" customHeight="false" outlineLevel="0" collapsed="false">
      <c r="A45" s="25" t="n">
        <v>68</v>
      </c>
      <c r="B45" s="26" t="s">
        <v>44</v>
      </c>
      <c r="C45" s="27" t="n">
        <f aca="false">SUBTOTAL(9,C46:C47)</f>
        <v>0</v>
      </c>
    </row>
    <row r="46" customFormat="false" ht="13.8" hidden="false" customHeight="false" outlineLevel="0" collapsed="false">
      <c r="A46" s="28" t="n">
        <v>6811</v>
      </c>
      <c r="B46" s="29" t="s">
        <v>45</v>
      </c>
      <c r="C46" s="19"/>
    </row>
    <row r="47" customFormat="false" ht="13.8" hidden="false" customHeight="false" outlineLevel="0" collapsed="false">
      <c r="A47" s="28" t="n">
        <v>68158</v>
      </c>
      <c r="B47" s="30" t="s">
        <v>46</v>
      </c>
      <c r="C47" s="19"/>
    </row>
    <row r="48" customFormat="false" ht="13.8" hidden="false" customHeight="false" outlineLevel="0" collapsed="false">
      <c r="A48" s="25" t="n">
        <v>7</v>
      </c>
      <c r="B48" s="26" t="s">
        <v>47</v>
      </c>
      <c r="C48" s="27" t="n">
        <f aca="false">SUBTOTAL(9,C49:C53)</f>
        <v>0</v>
      </c>
    </row>
    <row r="49" customFormat="false" ht="13.8" hidden="false" customHeight="false" outlineLevel="0" collapsed="false">
      <c r="A49" s="28" t="n">
        <v>7083</v>
      </c>
      <c r="B49" s="30" t="s">
        <v>48</v>
      </c>
      <c r="C49" s="19"/>
    </row>
    <row r="50" customFormat="false" ht="13.8" hidden="false" customHeight="false" outlineLevel="0" collapsed="false">
      <c r="A50" s="28" t="n">
        <v>756</v>
      </c>
      <c r="B50" s="30" t="s">
        <v>49</v>
      </c>
      <c r="C50" s="19"/>
    </row>
    <row r="51" customFormat="false" ht="15.75" hidden="false" customHeight="true" outlineLevel="0" collapsed="false">
      <c r="A51" s="28" t="n">
        <v>781</v>
      </c>
      <c r="B51" s="30" t="s">
        <v>50</v>
      </c>
      <c r="C51" s="19"/>
    </row>
    <row r="52" customFormat="false" ht="13.8" hidden="false" customHeight="false" outlineLevel="0" collapsed="false">
      <c r="A52" s="28" t="n">
        <v>781510</v>
      </c>
      <c r="B52" s="30" t="s">
        <v>51</v>
      </c>
      <c r="C52" s="19"/>
      <c r="D52" s="31"/>
      <c r="E52" s="3"/>
    </row>
    <row r="53" customFormat="false" ht="13.8" hidden="false" customHeight="false" outlineLevel="0" collapsed="false">
      <c r="A53" s="28" t="n">
        <v>75882</v>
      </c>
      <c r="B53" s="30" t="s">
        <v>52</v>
      </c>
      <c r="C53" s="19"/>
      <c r="D53" s="31"/>
      <c r="E53" s="3"/>
    </row>
    <row r="54" customFormat="false" ht="13.8" hidden="false" customHeight="false" outlineLevel="0" collapsed="false">
      <c r="A54" s="32"/>
      <c r="B54" s="33" t="s">
        <v>53</v>
      </c>
      <c r="C54" s="27" t="n">
        <f aca="false">SUM(C5,C12,C23,C35,C42,C45)-C48</f>
        <v>0</v>
      </c>
    </row>
    <row r="55" customFormat="false" ht="13.8" hidden="false" customHeight="false" outlineLevel="0" collapsed="false">
      <c r="A55" s="34"/>
    </row>
    <row r="56" customFormat="false" ht="13.8" hidden="false" customHeight="false" outlineLevel="0" collapsed="false">
      <c r="A56" s="35" t="s">
        <v>54</v>
      </c>
      <c r="B56" s="35"/>
      <c r="C56" s="19"/>
    </row>
    <row r="57" customFormat="false" ht="13.8" hidden="false" customHeight="false" outlineLevel="0" collapsed="false">
      <c r="A57" s="35" t="s">
        <v>55</v>
      </c>
      <c r="B57" s="35"/>
      <c r="C57" s="36" t="n">
        <f aca="false">0.15*C56</f>
        <v>0</v>
      </c>
      <c r="D57" s="31"/>
      <c r="E57" s="3"/>
    </row>
    <row r="58" customFormat="false" ht="28.5" hidden="false" customHeight="true" outlineLevel="0" collapsed="false">
      <c r="A58" s="37" t="s">
        <v>56</v>
      </c>
      <c r="B58" s="37"/>
      <c r="C58" s="38"/>
      <c r="D58" s="31"/>
      <c r="E58" s="3"/>
    </row>
    <row r="59" customFormat="false" ht="13.8" hidden="false" customHeight="false" outlineLevel="0" collapsed="false">
      <c r="A59" s="13" t="s">
        <v>57</v>
      </c>
      <c r="B59" s="13"/>
      <c r="C59" s="36" t="e">
        <f aca="false">C54/C58</f>
        <v>#DIV/0!</v>
      </c>
    </row>
    <row r="60" customFormat="false" ht="13.8" hidden="false" customHeight="false" outlineLevel="0" collapsed="false">
      <c r="A60" s="13" t="s">
        <v>58</v>
      </c>
      <c r="B60" s="13"/>
      <c r="C60" s="38"/>
    </row>
    <row r="61" customFormat="false" ht="13.8" hidden="false" customHeight="false" outlineLevel="0" collapsed="false">
      <c r="A61" s="35" t="s">
        <v>59</v>
      </c>
      <c r="B61" s="35"/>
      <c r="C61" s="27" t="e">
        <f aca="false">C59*C60</f>
        <v>#DIV/0!</v>
      </c>
    </row>
    <row r="62" customFormat="false" ht="15" hidden="false" customHeight="false" outlineLevel="0" collapsed="false">
      <c r="A62" s="39" t="s">
        <v>60</v>
      </c>
      <c r="B62" s="39"/>
      <c r="C62" s="21" t="e">
        <f aca="false">IF(C61&gt;C57,C57,C61)</f>
        <v>#DIV/0!</v>
      </c>
    </row>
    <row r="63" customFormat="false" ht="13.8" hidden="false" customHeight="false" outlineLevel="0" collapsed="false">
      <c r="A63" s="40"/>
      <c r="B63" s="40"/>
      <c r="C63" s="31"/>
    </row>
    <row r="64" customFormat="false" ht="13.8" hidden="false" customHeight="false" outlineLevel="0" collapsed="false">
      <c r="A64" s="41" t="s">
        <v>61</v>
      </c>
      <c r="B64" s="41"/>
      <c r="C64" s="31"/>
    </row>
    <row r="65" customFormat="false" ht="13.8" hidden="false" customHeight="false" outlineLevel="0" collapsed="false">
      <c r="A65" s="42"/>
      <c r="B65" s="42"/>
      <c r="C65" s="42"/>
    </row>
    <row r="66" customFormat="false" ht="13.8" hidden="false" customHeight="false" outlineLevel="0" collapsed="false">
      <c r="A66" s="3"/>
      <c r="B66" s="3"/>
      <c r="C66" s="31"/>
    </row>
    <row r="67" customFormat="false" ht="13.8" hidden="false" customHeight="true" outlineLevel="0" collapsed="false">
      <c r="A67" s="43" t="s">
        <v>62</v>
      </c>
      <c r="B67" s="43"/>
    </row>
    <row r="68" customFormat="false" ht="13.8" hidden="false" customHeight="false" outlineLevel="0" collapsed="false">
      <c r="A68" s="44"/>
      <c r="B68" s="45"/>
      <c r="C68" s="45"/>
    </row>
    <row r="70" customFormat="false" ht="13.8" hidden="false" customHeight="false" outlineLevel="0" collapsed="false">
      <c r="A70" s="46" t="s">
        <v>63</v>
      </c>
      <c r="B70" s="46"/>
    </row>
    <row r="71" customFormat="false" ht="13.8" hidden="false" customHeight="false" outlineLevel="0" collapsed="false">
      <c r="A71" s="47"/>
      <c r="B71" s="48"/>
      <c r="C71" s="49"/>
    </row>
    <row r="72" customFormat="false" ht="13.8" hidden="false" customHeight="false" outlineLevel="0" collapsed="false">
      <c r="A72" s="50"/>
      <c r="B72" s="51"/>
      <c r="C72" s="52"/>
    </row>
    <row r="73" customFormat="false" ht="13.8" hidden="false" customHeight="false" outlineLevel="0" collapsed="false">
      <c r="A73" s="50"/>
      <c r="B73" s="51"/>
      <c r="C73" s="52"/>
    </row>
    <row r="74" customFormat="false" ht="13.8" hidden="false" customHeight="false" outlineLevel="0" collapsed="false">
      <c r="A74" s="50"/>
      <c r="B74" s="51"/>
      <c r="C74" s="52"/>
    </row>
    <row r="75" customFormat="false" ht="13.8" hidden="false" customHeight="false" outlineLevel="0" collapsed="false">
      <c r="A75" s="53"/>
      <c r="B75" s="54"/>
      <c r="C75" s="55"/>
    </row>
  </sheetData>
  <mergeCells count="15">
    <mergeCell ref="B1:C1"/>
    <mergeCell ref="A2:C2"/>
    <mergeCell ref="A3:C3"/>
    <mergeCell ref="A56:B56"/>
    <mergeCell ref="A57:B57"/>
    <mergeCell ref="A58:B58"/>
    <mergeCell ref="A59:B59"/>
    <mergeCell ref="A60:B60"/>
    <mergeCell ref="A61:B61"/>
    <mergeCell ref="A62:B62"/>
    <mergeCell ref="A64:B64"/>
    <mergeCell ref="A65:C65"/>
    <mergeCell ref="A67:B67"/>
    <mergeCell ref="B68:C68"/>
    <mergeCell ref="A70:B70"/>
  </mergeCells>
  <printOptions headings="false" gridLines="false" gridLinesSet="true" horizontalCentered="true" verticalCentered="tru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ABF7838FC2164696BBB4B328E73A49" ma:contentTypeVersion="15" ma:contentTypeDescription="Crée un document." ma:contentTypeScope="" ma:versionID="28309657943008d05ec53c1c7233fed2">
  <xsd:schema xmlns:xsd="http://www.w3.org/2001/XMLSchema" xmlns:xs="http://www.w3.org/2001/XMLSchema" xmlns:p="http://schemas.microsoft.com/office/2006/metadata/properties" xmlns:ns2="0d738e4b-bd25-480c-ba24-c2d1d4e8f92b" xmlns:ns3="7e8de2fb-924a-469b-927f-ba4f443cd0d5" targetNamespace="http://schemas.microsoft.com/office/2006/metadata/properties" ma:root="true" ma:fieldsID="8d65f9f685ac84a313b490d5bf4162a0" ns2:_="" ns3:_="">
    <xsd:import namespace="0d738e4b-bd25-480c-ba24-c2d1d4e8f92b"/>
    <xsd:import namespace="7e8de2fb-924a-469b-927f-ba4f443cd0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38e4b-bd25-480c-ba24-c2d1d4e8f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1a9afb7b-5b4c-4d45-9e44-304124713c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de2fb-924a-469b-927f-ba4f443cd0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ffd1239-ee7f-4528-85f8-68079549259b}" ma:internalName="TaxCatchAll" ma:showField="CatchAllData" ma:web="7e8de2fb-924a-469b-927f-ba4f443cd0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738e4b-bd25-480c-ba24-c2d1d4e8f92b">
      <Terms xmlns="http://schemas.microsoft.com/office/infopath/2007/PartnerControls"/>
    </lcf76f155ced4ddcb4097134ff3c332f>
    <TaxCatchAll xmlns="7e8de2fb-924a-469b-927f-ba4f443cd0d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CE0C6-CD06-46AA-A528-8A8B9C96B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738e4b-bd25-480c-ba24-c2d1d4e8f92b"/>
    <ds:schemaRef ds:uri="7e8de2fb-924a-469b-927f-ba4f443cd0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14165E-D3FD-4687-B1BC-18553B206137}">
  <ds:schemaRefs>
    <ds:schemaRef ds:uri="http://purl.org/dc/dcmitype/"/>
    <ds:schemaRef ds:uri="7e8de2fb-924a-469b-927f-ba4f443cd0d5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0d738e4b-bd25-480c-ba24-c2d1d4e8f92b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B80CF19-A229-45F1-83D1-E7B7FA4799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2025-03-03T16:22:04Z</dcterms:created>
  <dc:creator/>
  <dc:description/>
  <dc:language>fr-FR</dc:language>
  <cp:lastModifiedBy/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0x01010041ABF7838FC2164696BBB4B328E73A49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