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3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4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5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6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temp\RICA 2023 DIFFUSION 2025\FichiersPourPublication\"/>
    </mc:Choice>
  </mc:AlternateContent>
  <bookViews>
    <workbookView xWindow="0" yWindow="0" windowWidth="28800" windowHeight="11430" tabRatio="717"/>
  </bookViews>
  <sheets>
    <sheet name="VAFER" sheetId="22" r:id="rId1"/>
    <sheet name="RCAI" sheetId="29" r:id="rId2"/>
    <sheet name="VA_AGRI" sheetId="30" r:id="rId3"/>
    <sheet name="EBEXP" sheetId="31" r:id="rId4"/>
    <sheet name="Solde_Dispo" sheetId="32" r:id="rId5"/>
    <sheet name="Solde_Dispo_SansSubv" sheetId="33" r:id="rId6"/>
    <sheet name="admin" sheetId="27" state="hidden" r:id="rId7"/>
  </sheets>
  <definedNames>
    <definedName name="AnneeN">#REF!</definedName>
    <definedName name="CodeC">#REF!</definedName>
    <definedName name="OrientationC">#REF!</definedName>
    <definedName name="RCOnn">#REF!</definedName>
    <definedName name="RCOnn_1">#REF!</definedName>
    <definedName name="RegionC">#REF!</definedName>
    <definedName name="Rnn">#REF!</definedName>
    <definedName name="tablecompte">admin!$A$1:$B$7</definedName>
    <definedName name="tabNational" localSheetId="3">EBEXP!$S$5:$AB$11</definedName>
    <definedName name="tabNational" localSheetId="1">RCAI!$S$5:$AB$11</definedName>
    <definedName name="tabNational" localSheetId="4">Solde_Dispo!$S$5:$AB$11</definedName>
    <definedName name="tabNational" localSheetId="5">Solde_Dispo_SansSubv!$S$5:$AB$11</definedName>
    <definedName name="tabNational" localSheetId="2">VA_AGRI!$S$5:$AB$11</definedName>
    <definedName name="tabNational" localSheetId="0">VAFER!$S$5:$AB$11</definedName>
    <definedName name="tabNationalCO" localSheetId="3">EBEXP!$AD$5:$AE$11</definedName>
    <definedName name="tabNationalCO" localSheetId="1">RCAI!$AD$5:$AE$11</definedName>
    <definedName name="tabNationalCO" localSheetId="4">Solde_Dispo!$AD$5:$AE$11</definedName>
    <definedName name="tabNationalCO" localSheetId="5">Solde_Dispo_SansSubv!$AD$5:$AE$11</definedName>
    <definedName name="tabNationalCO" localSheetId="2">VA_AGRI!$AD$5:$AE$11</definedName>
    <definedName name="tabNationalCO" localSheetId="0">VAFER!$AD$5:$AE$11</definedName>
    <definedName name="tabPACA" localSheetId="3">EBEXP!$D$5:$M$11</definedName>
    <definedName name="tabPACA" localSheetId="1">RCAI!$D$5:$M$11</definedName>
    <definedName name="tabPACA" localSheetId="4">Solde_Dispo!$D$5:$M$11</definedName>
    <definedName name="tabPACA" localSheetId="5">Solde_Dispo_SansSubv!$D$5:$M$11</definedName>
    <definedName name="tabPACA" localSheetId="2">VA_AGRI!$D$5:$M$11</definedName>
    <definedName name="tabPACA" localSheetId="0">VAFER!$D$5:$M$11</definedName>
    <definedName name="tabPACACO" localSheetId="3">EBEXP!$O$5:$P$11</definedName>
    <definedName name="tabPACACO" localSheetId="1">RCAI!$O$5:$P$11</definedName>
    <definedName name="tabPACACO" localSheetId="4">Solde_Dispo!$O$5:$P$11</definedName>
    <definedName name="tabPACACO" localSheetId="5">Solde_Dispo_SansSubv!$O$5:$P$11</definedName>
    <definedName name="tabPACACO" localSheetId="2">VA_AGRI!$O$5:$P$11</definedName>
    <definedName name="tabPACACO" localSheetId="0">VAFER!$O$5:$P$11</definedName>
    <definedName name="tabUTANNational" localSheetId="3">EBEXP!#REF!</definedName>
    <definedName name="tabUTANNational" localSheetId="1">RCAI!#REF!</definedName>
    <definedName name="tabUTANNational" localSheetId="4">Solde_Dispo!#REF!</definedName>
    <definedName name="tabUTANNational" localSheetId="5">Solde_Dispo_SansSubv!#REF!</definedName>
    <definedName name="tabUTANNational" localSheetId="2">VA_AGRI!#REF!</definedName>
    <definedName name="tabUTANNational" localSheetId="0">VAFER!#REF!</definedName>
    <definedName name="tabUTANNationalCO" localSheetId="3">EBEXP!#REF!</definedName>
    <definedName name="tabUTANNationalCO" localSheetId="1">RCAI!#REF!</definedName>
    <definedName name="tabUTANNationalCO" localSheetId="4">Solde_Dispo!#REF!</definedName>
    <definedName name="tabUTANNationalCO" localSheetId="5">Solde_Dispo_SansSubv!#REF!</definedName>
    <definedName name="tabUTANNationalCO" localSheetId="2">VA_AGRI!#REF!</definedName>
    <definedName name="tabUTANNationalCO" localSheetId="0">VAFER!#REF!</definedName>
    <definedName name="tabUTANPACA" localSheetId="3">EBEXP!#REF!</definedName>
    <definedName name="tabUTANPACA" localSheetId="1">RCAI!#REF!</definedName>
    <definedName name="tabUTANPACA" localSheetId="4">Solde_Dispo!#REF!</definedName>
    <definedName name="tabUTANPACA" localSheetId="5">Solde_Dispo_SansSubv!#REF!</definedName>
    <definedName name="tabUTANPACA" localSheetId="2">VA_AGRI!#REF!</definedName>
    <definedName name="tabUTANPACA" localSheetId="0">VAFER!#REF!</definedName>
    <definedName name="tabUTANPACACO" localSheetId="3">EBEXP!#REF!</definedName>
    <definedName name="tabUTANPACACO" localSheetId="1">RCAI!#REF!</definedName>
    <definedName name="tabUTANPACACO" localSheetId="4">Solde_Dispo!#REF!</definedName>
    <definedName name="tabUTANPACACO" localSheetId="5">Solde_Dispo_SansSubv!#REF!</definedName>
    <definedName name="tabUTANPACACO" localSheetId="2">VA_AGRI!#REF!</definedName>
    <definedName name="tabUTANPACACO" localSheetId="0">VAFER!#REF!</definedName>
    <definedName name="te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<sst xmlns="http://schemas.openxmlformats.org/spreadsheetml/2006/main" count="961" uniqueCount="37">
  <si>
    <t>Toutes régions</t>
  </si>
  <si>
    <t>toutes otex</t>
  </si>
  <si>
    <t>Valeur ajoutée</t>
  </si>
  <si>
    <t>Subventions d'exploitation</t>
  </si>
  <si>
    <t>Provence-Alpes-Côte d'Azur</t>
  </si>
  <si>
    <t>Viticulture</t>
  </si>
  <si>
    <t>Fruits et autres cultures permanentes</t>
  </si>
  <si>
    <t>Ovins et caprins</t>
  </si>
  <si>
    <t>Maraîchage</t>
  </si>
  <si>
    <t>Fleurs et horticulture diverses</t>
  </si>
  <si>
    <t>PACA</t>
  </si>
  <si>
    <t>Toutes OTEX</t>
  </si>
  <si>
    <t>OTEX 2800</t>
  </si>
  <si>
    <t>OTEX 2900</t>
  </si>
  <si>
    <t>OTEX 3500</t>
  </si>
  <si>
    <t>OTEX 3900</t>
  </si>
  <si>
    <t>OTEX 4813</t>
  </si>
  <si>
    <t>OTEX 1500-1600</t>
  </si>
  <si>
    <t>Céréales/oléoprotéagineux/Cultures générales</t>
  </si>
  <si>
    <t>National</t>
  </si>
  <si>
    <t>Evolution N-1, N</t>
  </si>
  <si>
    <t>par UTAN</t>
  </si>
  <si>
    <t>Par UTAN</t>
  </si>
  <si>
    <t>Horticulture</t>
  </si>
  <si>
    <t>Arboriculture</t>
  </si>
  <si>
    <t>Echantillon constant</t>
  </si>
  <si>
    <t>Stats par OTEX</t>
  </si>
  <si>
    <t>Stats par OTEX par UTAN</t>
  </si>
  <si>
    <t>Grandes cultures</t>
  </si>
  <si>
    <t>Toutes otex</t>
  </si>
  <si>
    <t/>
  </si>
  <si>
    <t>Evolution 2014, N</t>
  </si>
  <si>
    <t>Résultat courant avant impôts</t>
  </si>
  <si>
    <t>Valeur ajoutée hors subventions d'exploitations</t>
  </si>
  <si>
    <t>Excédent brut d'exploitation (EBE)</t>
  </si>
  <si>
    <r>
      <t>Solde disponible</t>
    </r>
    <r>
      <rPr>
        <sz val="14"/>
        <color theme="1"/>
        <rFont val="Calibri"/>
        <family val="2"/>
        <scheme val="minor"/>
      </rPr>
      <t xml:space="preserve"> (EBE - remboursements en capital emprunts à long et moyen terme - charges financières -charges sociales de l'exploitant)</t>
    </r>
  </si>
  <si>
    <r>
      <t>Solde disponible hors subentions d'exploitation</t>
    </r>
    <r>
      <rPr>
        <sz val="14"/>
        <color theme="1"/>
        <rFont val="Calibri"/>
        <family val="2"/>
        <scheme val="minor"/>
      </rPr>
      <t xml:space="preserve"> (EBE subventions d'exploitation - remboursements en capital emprunts à long et moyen terme - charges financières -charges sociales de l'exploitant)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</si>
</sst>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2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CCCCC"/>
        <bgColor rgb="FFD3D3D3"/>
      </patternFill>
    </fill>
    <fill>
      <patternFill patternType="solid">
        <fgColor rgb="FFEEEEEE"/>
        <bgColor rgb="FFE0EFD4"/>
      </patternFill>
    </fill>
    <fill>
      <patternFill patternType="solid">
        <fgColor theme="4" tint="0.59999389629810485"/>
        <bgColor rgb="FFE0EFD4"/>
      </patternFill>
    </fill>
    <fill>
      <patternFill patternType="solid">
        <fgColor theme="5" tint="0.59999389629810485"/>
        <bgColor rgb="FFE0EFD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CC"/>
        <bgColor rgb="FF99CC99"/>
      </patternFill>
    </fill>
    <fill>
      <patternFill patternType="solid">
        <fgColor rgb="FFD3D3D3"/>
        <bgColor rgb="FFCCCCCC"/>
      </patternFill>
    </fill>
    <fill>
      <patternFill patternType="solid">
        <fgColor rgb="FFFFFFFF"/>
        <bgColor rgb="FFEEEEEE"/>
      </patternFill>
    </fill>
    <fill>
      <patternFill patternType="solid">
        <fgColor rgb="FFAECF00"/>
        <bgColor rgb="FFFFD320"/>
      </patternFill>
    </fill>
    <fill>
      <patternFill patternType="solid">
        <fgColor theme="7" tint="0.79998168889431442"/>
        <bgColor rgb="FF99CC99"/>
      </patternFill>
    </fill>
    <fill>
      <patternFill patternType="solid">
        <fgColor theme="5" tint="0.59999389629810485"/>
        <bgColor rgb="FF99CC99"/>
      </patternFill>
    </fill>
    <fill>
      <patternFill patternType="solid">
        <fgColor rgb="FFCCCCFF"/>
        <bgColor rgb="FF99CC99"/>
      </patternFill>
    </fill>
    <fill>
      <patternFill patternType="solid">
        <fgColor rgb="FFFF99CC"/>
        <bgColor rgb="FF99CC99"/>
      </patternFill>
    </fill>
    <fill>
      <patternFill patternType="solid">
        <fgColor rgb="FF66FF99"/>
        <bgColor rgb="FF99CC99"/>
      </patternFill>
    </fill>
    <fill>
      <patternFill patternType="solid">
        <fgColor theme="0" tint="-4.9989318521683403E-2"/>
        <bgColor rgb="FF99CC99"/>
      </patternFill>
    </fill>
    <fill>
      <patternFill patternType="solid">
        <fgColor rgb="FF0070C0"/>
        <bgColor rgb="FFAECF00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rgb="FFFFD320"/>
      </patternFill>
    </fill>
    <fill>
      <patternFill patternType="solid">
        <fgColor theme="2" tint="-0.749992370372631"/>
        <bgColor rgb="FFEEEEEE"/>
      </patternFill>
    </fill>
    <fill>
      <patternFill patternType="solid">
        <fgColor theme="2" tint="-0.749992370372631"/>
        <bgColor rgb="FFFFD32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>
      <alignment horizontal="left"/>
    </xf>
  </cellStyleXfs>
  <cellXfs count="96">
    <xf numFmtId="0" fontId="0" fillId="0" borderId="0" xfId="0"/>
    <xf numFmtId="0" fontId="2" fillId="0" borderId="0" xfId="0" applyFont="1"/>
    <xf numFmtId="0" fontId="0" fillId="6" borderId="3" xfId="0" applyFont="1" applyFill="1" applyBorder="1"/>
    <xf numFmtId="0" fontId="5" fillId="6" borderId="4" xfId="0" applyFont="1" applyFill="1" applyBorder="1"/>
    <xf numFmtId="0" fontId="6" fillId="7" borderId="0" xfId="0" applyFont="1" applyFill="1" applyAlignment="1">
      <alignment horizontal="center" vertical="center"/>
    </xf>
    <xf numFmtId="0" fontId="6" fillId="7" borderId="0" xfId="1" applyFont="1" applyFill="1" applyBorder="1">
      <alignment horizontal="left"/>
    </xf>
    <xf numFmtId="0" fontId="0" fillId="7" borderId="0" xfId="0" applyFill="1"/>
    <xf numFmtId="0" fontId="0" fillId="2" borderId="2" xfId="0" applyFill="1" applyBorder="1"/>
    <xf numFmtId="0" fontId="7" fillId="8" borderId="2" xfId="0" applyFont="1" applyFill="1" applyBorder="1" applyAlignment="1">
      <alignment horizontal="center"/>
    </xf>
    <xf numFmtId="0" fontId="0" fillId="9" borderId="2" xfId="0" applyFont="1" applyFill="1" applyBorder="1"/>
    <xf numFmtId="0" fontId="8" fillId="9" borderId="2" xfId="0" applyFont="1" applyFill="1" applyBorder="1"/>
    <xf numFmtId="0" fontId="0" fillId="10" borderId="2" xfId="0" applyFont="1" applyFill="1" applyBorder="1"/>
    <xf numFmtId="0" fontId="8" fillId="10" borderId="2" xfId="0" applyFont="1" applyFill="1" applyBorder="1"/>
    <xf numFmtId="0" fontId="1" fillId="7" borderId="0" xfId="0" applyFont="1" applyFill="1"/>
    <xf numFmtId="0" fontId="6" fillId="11" borderId="0" xfId="1" applyFont="1" applyFill="1" applyBorder="1">
      <alignment horizontal="left"/>
    </xf>
    <xf numFmtId="0" fontId="0" fillId="11" borderId="0" xfId="0" applyFill="1"/>
    <xf numFmtId="0" fontId="1" fillId="11" borderId="0" xfId="0" applyFont="1" applyFill="1"/>
    <xf numFmtId="0" fontId="6" fillId="11" borderId="0" xfId="0" applyFont="1" applyFill="1" applyAlignment="1">
      <alignment horizontal="center" vertical="center"/>
    </xf>
    <xf numFmtId="0" fontId="6" fillId="12" borderId="0" xfId="1" applyFont="1" applyFill="1" applyBorder="1">
      <alignment horizontal="left"/>
    </xf>
    <xf numFmtId="0" fontId="0" fillId="12" borderId="0" xfId="0" applyFill="1"/>
    <xf numFmtId="0" fontId="1" fillId="12" borderId="0" xfId="0" applyFont="1" applyFill="1"/>
    <xf numFmtId="0" fontId="6" fillId="12" borderId="0" xfId="0" applyFont="1" applyFill="1" applyAlignment="1">
      <alignment horizontal="center" vertical="center"/>
    </xf>
    <xf numFmtId="0" fontId="6" fillId="13" borderId="0" xfId="1" applyFont="1" applyFill="1" applyBorder="1">
      <alignment horizontal="left"/>
    </xf>
    <xf numFmtId="0" fontId="0" fillId="13" borderId="0" xfId="0" applyFill="1"/>
    <xf numFmtId="0" fontId="1" fillId="13" borderId="0" xfId="0" applyFont="1" applyFill="1"/>
    <xf numFmtId="0" fontId="6" fillId="13" borderId="0" xfId="0" applyFont="1" applyFill="1" applyAlignment="1">
      <alignment horizontal="center" vertical="center"/>
    </xf>
    <xf numFmtId="0" fontId="6" fillId="14" borderId="0" xfId="1" applyFont="1" applyFill="1" applyBorder="1">
      <alignment horizontal="left"/>
    </xf>
    <xf numFmtId="0" fontId="0" fillId="14" borderId="0" xfId="0" applyFill="1"/>
    <xf numFmtId="0" fontId="1" fillId="14" borderId="0" xfId="0" applyFont="1" applyFill="1"/>
    <xf numFmtId="0" fontId="6" fillId="14" borderId="0" xfId="0" applyFont="1" applyFill="1" applyAlignment="1">
      <alignment horizontal="center" vertical="center"/>
    </xf>
    <xf numFmtId="0" fontId="6" fillId="15" borderId="0" xfId="1" applyFont="1" applyFill="1" applyBorder="1">
      <alignment horizontal="left"/>
    </xf>
    <xf numFmtId="0" fontId="0" fillId="15" borderId="0" xfId="0" applyFill="1"/>
    <xf numFmtId="0" fontId="1" fillId="15" borderId="0" xfId="0" applyFont="1" applyFill="1"/>
    <xf numFmtId="0" fontId="6" fillId="15" borderId="0" xfId="0" applyFont="1" applyFill="1" applyAlignment="1">
      <alignment horizontal="center" vertical="center"/>
    </xf>
    <xf numFmtId="0" fontId="6" fillId="16" borderId="0" xfId="1" applyFont="1" applyFill="1" applyBorder="1">
      <alignment horizontal="left"/>
    </xf>
    <xf numFmtId="0" fontId="0" fillId="16" borderId="0" xfId="0" applyFill="1"/>
    <xf numFmtId="0" fontId="1" fillId="16" borderId="0" xfId="0" applyFont="1" applyFill="1"/>
    <xf numFmtId="0" fontId="6" fillId="16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Border="1"/>
    <xf numFmtId="0" fontId="9" fillId="0" borderId="0" xfId="0" applyFont="1"/>
    <xf numFmtId="0" fontId="0" fillId="18" borderId="0" xfId="0" applyFill="1" applyAlignment="1">
      <alignment vertical="center"/>
    </xf>
    <xf numFmtId="0" fontId="6" fillId="0" borderId="0" xfId="1" applyFont="1" applyFill="1" applyBorder="1">
      <alignment horizontal="left"/>
    </xf>
    <xf numFmtId="0" fontId="10" fillId="18" borderId="0" xfId="0" applyFont="1" applyFill="1" applyAlignment="1">
      <alignment vertical="center"/>
    </xf>
    <xf numFmtId="0" fontId="5" fillId="0" borderId="0" xfId="0" applyFont="1"/>
    <xf numFmtId="164" fontId="12" fillId="4" borderId="2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/>
    <xf numFmtId="164" fontId="5" fillId="0" borderId="1" xfId="0" applyNumberFormat="1" applyFont="1" applyFill="1" applyBorder="1"/>
    <xf numFmtId="164" fontId="5" fillId="6" borderId="2" xfId="0" applyNumberFormat="1" applyFont="1" applyFill="1" applyBorder="1"/>
    <xf numFmtId="0" fontId="5" fillId="18" borderId="0" xfId="0" applyFont="1" applyFill="1" applyAlignment="1">
      <alignment vertical="center"/>
    </xf>
    <xf numFmtId="0" fontId="5" fillId="18" borderId="0" xfId="0" applyFont="1" applyFill="1" applyBorder="1"/>
    <xf numFmtId="0" fontId="5" fillId="18" borderId="0" xfId="0" applyFont="1" applyFill="1"/>
    <xf numFmtId="0" fontId="2" fillId="7" borderId="0" xfId="1" applyFont="1" applyFill="1" applyBorder="1">
      <alignment horizontal="left"/>
    </xf>
    <xf numFmtId="0" fontId="3" fillId="7" borderId="0" xfId="0" applyFont="1" applyFill="1"/>
    <xf numFmtId="0" fontId="3" fillId="0" borderId="0" xfId="0" applyFont="1" applyFill="1" applyBorder="1"/>
    <xf numFmtId="0" fontId="5" fillId="7" borderId="0" xfId="0" applyFont="1" applyFill="1"/>
    <xf numFmtId="164" fontId="5" fillId="9" borderId="2" xfId="0" applyNumberFormat="1" applyFont="1" applyFill="1" applyBorder="1"/>
    <xf numFmtId="0" fontId="3" fillId="9" borderId="2" xfId="0" applyFont="1" applyFill="1" applyBorder="1"/>
    <xf numFmtId="10" fontId="3" fillId="9" borderId="2" xfId="0" applyNumberFormat="1" applyFont="1" applyFill="1" applyBorder="1"/>
    <xf numFmtId="10" fontId="3" fillId="0" borderId="1" xfId="0" applyNumberFormat="1" applyFont="1" applyFill="1" applyBorder="1"/>
    <xf numFmtId="10" fontId="3" fillId="20" borderId="2" xfId="0" applyNumberFormat="1" applyFont="1" applyFill="1" applyBorder="1"/>
    <xf numFmtId="164" fontId="5" fillId="10" borderId="2" xfId="0" applyNumberFormat="1" applyFont="1" applyFill="1" applyBorder="1"/>
    <xf numFmtId="164" fontId="5" fillId="19" borderId="2" xfId="0" applyNumberFormat="1" applyFont="1" applyFill="1" applyBorder="1"/>
    <xf numFmtId="10" fontId="3" fillId="10" borderId="2" xfId="0" applyNumberFormat="1" applyFont="1" applyFill="1" applyBorder="1"/>
    <xf numFmtId="10" fontId="3" fillId="21" borderId="2" xfId="0" applyNumberFormat="1" applyFont="1" applyFill="1" applyBorder="1"/>
    <xf numFmtId="10" fontId="3" fillId="19" borderId="2" xfId="0" applyNumberFormat="1" applyFont="1" applyFill="1" applyBorder="1"/>
    <xf numFmtId="0" fontId="2" fillId="11" borderId="0" xfId="1" applyFont="1" applyFill="1" applyBorder="1">
      <alignment horizontal="left"/>
    </xf>
    <xf numFmtId="0" fontId="3" fillId="11" borderId="0" xfId="0" applyFont="1" applyFill="1"/>
    <xf numFmtId="0" fontId="5" fillId="11" borderId="0" xfId="0" applyFont="1" applyFill="1"/>
    <xf numFmtId="0" fontId="2" fillId="12" borderId="0" xfId="1" applyFont="1" applyFill="1" applyBorder="1">
      <alignment horizontal="left"/>
    </xf>
    <xf numFmtId="0" fontId="3" fillId="12" borderId="0" xfId="0" applyFont="1" applyFill="1"/>
    <xf numFmtId="0" fontId="5" fillId="12" borderId="0" xfId="0" applyFont="1" applyFill="1"/>
    <xf numFmtId="0" fontId="2" fillId="13" borderId="0" xfId="1" applyFont="1" applyFill="1" applyBorder="1">
      <alignment horizontal="left"/>
    </xf>
    <xf numFmtId="0" fontId="3" fillId="13" borderId="0" xfId="0" applyFont="1" applyFill="1"/>
    <xf numFmtId="0" fontId="5" fillId="13" borderId="0" xfId="0" applyFont="1" applyFill="1"/>
    <xf numFmtId="0" fontId="2" fillId="14" borderId="0" xfId="1" applyFont="1" applyFill="1" applyBorder="1">
      <alignment horizontal="left"/>
    </xf>
    <xf numFmtId="0" fontId="3" fillId="14" borderId="0" xfId="0" applyFont="1" applyFill="1"/>
    <xf numFmtId="0" fontId="5" fillId="14" borderId="0" xfId="0" applyFont="1" applyFill="1"/>
    <xf numFmtId="0" fontId="2" fillId="15" borderId="0" xfId="1" applyFont="1" applyFill="1" applyBorder="1">
      <alignment horizontal="left"/>
    </xf>
    <xf numFmtId="0" fontId="3" fillId="15" borderId="0" xfId="0" applyFont="1" applyFill="1"/>
    <xf numFmtId="0" fontId="5" fillId="15" borderId="0" xfId="0" applyFont="1" applyFill="1"/>
    <xf numFmtId="0" fontId="2" fillId="16" borderId="0" xfId="1" applyFont="1" applyFill="1" applyBorder="1">
      <alignment horizontal="left"/>
    </xf>
    <xf numFmtId="0" fontId="3" fillId="16" borderId="0" xfId="0" applyFont="1" applyFill="1"/>
    <xf numFmtId="0" fontId="5" fillId="16" borderId="0" xfId="0" applyFont="1" applyFill="1"/>
    <xf numFmtId="164" fontId="12" fillId="5" borderId="2" xfId="0" applyNumberFormat="1" applyFont="1" applyFill="1" applyBorder="1" applyAlignment="1">
      <alignment horizontal="center"/>
    </xf>
    <xf numFmtId="0" fontId="13" fillId="18" borderId="0" xfId="0" applyFont="1" applyFill="1" applyAlignment="1">
      <alignment vertical="center"/>
    </xf>
    <xf numFmtId="0" fontId="2" fillId="7" borderId="0" xfId="0" applyFont="1" applyFill="1"/>
    <xf numFmtId="0" fontId="2" fillId="11" borderId="0" xfId="0" applyFont="1" applyFill="1"/>
    <xf numFmtId="0" fontId="2" fillId="12" borderId="0" xfId="0" applyFont="1" applyFill="1"/>
    <xf numFmtId="0" fontId="2" fillId="14" borderId="0" xfId="0" applyFont="1" applyFill="1"/>
    <xf numFmtId="0" fontId="2" fillId="15" borderId="0" xfId="0" applyFont="1" applyFill="1"/>
    <xf numFmtId="0" fontId="2" fillId="16" borderId="0" xfId="0" applyFont="1" applyFill="1"/>
    <xf numFmtId="0" fontId="11" fillId="17" borderId="0" xfId="0" applyFont="1" applyFill="1" applyAlignment="1">
      <alignment horizontal="center" vertical="center" wrapText="1"/>
    </xf>
    <xf numFmtId="0" fontId="14" fillId="0" borderId="0" xfId="0" applyFont="1"/>
  </cellXfs>
  <cellStyles count="2">
    <cellStyle name="Normal" xfId="0" builtinId="0"/>
    <cellStyle name="Table du pilote - Catégorie" xfId="1"/>
  </cellStyles>
  <dxfs count="0"/>
  <tableStyles count="0" defaultTableStyle="TableStyleMedium2" defaultPivotStyle="PivotStyleLight16"/>
  <colors>
    <mruColors>
      <color rgb="FFCC6600"/>
      <color rgb="FF990033"/>
      <color rgb="FFFF99CC"/>
      <color rgb="FFFFC000"/>
      <color rgb="FFCC0066"/>
      <color rgb="FF996633"/>
      <color rgb="FF66CCFF"/>
      <color rgb="FFFF6600"/>
      <color rgb="FFD6009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VAFER!$C$20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VAFER!$D$20:$M$20</c:f>
              <c:numCache>
                <c:formatCode>#\ ###</c:formatCode>
                <c:ptCount val="10"/>
                <c:pt idx="0">
                  <c:v>86379.964572962839</c:v>
                </c:pt>
                <c:pt idx="1">
                  <c:v>88159.61705779098</c:v>
                </c:pt>
                <c:pt idx="2">
                  <c:v>70301.671049762052</c:v>
                </c:pt>
                <c:pt idx="3">
                  <c:v>83587.750634952434</c:v>
                </c:pt>
                <c:pt idx="4">
                  <c:v>86840.044920633271</c:v>
                </c:pt>
                <c:pt idx="5">
                  <c:v>84702.799769328994</c:v>
                </c:pt>
                <c:pt idx="6">
                  <c:v>75167.713599999988</c:v>
                </c:pt>
                <c:pt idx="7">
                  <c:v>94260.087332793279</c:v>
                </c:pt>
                <c:pt idx="8">
                  <c:v>119213.87253306835</c:v>
                </c:pt>
                <c:pt idx="9">
                  <c:v>92390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8-4FAC-8C6C-88523EA431D7}"/>
            </c:ext>
          </c:extLst>
        </c:ser>
        <c:ser>
          <c:idx val="1"/>
          <c:order val="1"/>
          <c:tx>
            <c:strRef>
              <c:f>VAFER!$C$23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VAFER!$D$23:$M$23</c:f>
              <c:numCache>
                <c:formatCode>#\ ###</c:formatCode>
                <c:ptCount val="10"/>
                <c:pt idx="0">
                  <c:v>109182.63964431682</c:v>
                </c:pt>
                <c:pt idx="1">
                  <c:v>118876.44095414584</c:v>
                </c:pt>
                <c:pt idx="2">
                  <c:v>124330.5299355895</c:v>
                </c:pt>
                <c:pt idx="3">
                  <c:v>121850.97398012417</c:v>
                </c:pt>
                <c:pt idx="4">
                  <c:v>128878.28665825925</c:v>
                </c:pt>
                <c:pt idx="5">
                  <c:v>115327.68844997323</c:v>
                </c:pt>
                <c:pt idx="6">
                  <c:v>118681.8101</c:v>
                </c:pt>
                <c:pt idx="7">
                  <c:v>114075.14028570865</c:v>
                </c:pt>
                <c:pt idx="8">
                  <c:v>100880.56698761547</c:v>
                </c:pt>
                <c:pt idx="9">
                  <c:v>83060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D8-4FAC-8C6C-88523EA43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VAFER!$R$72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VAFER!$S$72:$AB$72</c:f>
              <c:numCache>
                <c:formatCode>#\ ###</c:formatCode>
                <c:ptCount val="10"/>
                <c:pt idx="0">
                  <c:v>106060.42871568861</c:v>
                </c:pt>
                <c:pt idx="1">
                  <c:v>136742.59865845658</c:v>
                </c:pt>
                <c:pt idx="2">
                  <c:v>132842.37053087648</c:v>
                </c:pt>
                <c:pt idx="3">
                  <c:v>122936.42485747195</c:v>
                </c:pt>
                <c:pt idx="4">
                  <c:v>122674.13918781265</c:v>
                </c:pt>
                <c:pt idx="5">
                  <c:v>144153.24772119851</c:v>
                </c:pt>
                <c:pt idx="6">
                  <c:v>151018.88350746268</c:v>
                </c:pt>
                <c:pt idx="7">
                  <c:v>145715.85759334368</c:v>
                </c:pt>
                <c:pt idx="8">
                  <c:v>146408.15875515033</c:v>
                </c:pt>
                <c:pt idx="9">
                  <c:v>142333.33333333334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8-4472-97DD-B6B95A01F096}"/>
            </c:ext>
          </c:extLst>
        </c:ser>
        <c:ser>
          <c:idx val="1"/>
          <c:order val="1"/>
          <c:tx>
            <c:strRef>
              <c:f>VAFER!$R$75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VAFER!$S$75:$AB$75</c:f>
              <c:numCache>
                <c:formatCode>#\ ###</c:formatCode>
                <c:ptCount val="10"/>
                <c:pt idx="0">
                  <c:v>86791.035744162553</c:v>
                </c:pt>
                <c:pt idx="1">
                  <c:v>101697.03209221365</c:v>
                </c:pt>
                <c:pt idx="2">
                  <c:v>95294.878427075251</c:v>
                </c:pt>
                <c:pt idx="3">
                  <c:v>91439.032298437392</c:v>
                </c:pt>
                <c:pt idx="4">
                  <c:v>110955.27197306848</c:v>
                </c:pt>
                <c:pt idx="5">
                  <c:v>123021.46396363474</c:v>
                </c:pt>
                <c:pt idx="6">
                  <c:v>122221.20217391306</c:v>
                </c:pt>
                <c:pt idx="7">
                  <c:v>108721.26106780027</c:v>
                </c:pt>
                <c:pt idx="8">
                  <c:v>141711.7165342278</c:v>
                </c:pt>
                <c:pt idx="9">
                  <c:v>129921.875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8-4472-97DD-B6B95A01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EBEXP!$O$46:$P$46</c:f>
              <c:numCache>
                <c:formatCode>#\ ###</c:formatCode>
                <c:ptCount val="2"/>
                <c:pt idx="0">
                  <c:v>135436.26594146944</c:v>
                </c:pt>
                <c:pt idx="1">
                  <c:v>78186.184700029931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A-48E9-8E4B-C4E282B70A01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EBEXP!$O$49:$P$49</c:f>
              <c:numCache>
                <c:formatCode>#\ ###</c:formatCode>
                <c:ptCount val="2"/>
                <c:pt idx="0">
                  <c:v>91105.626088783989</c:v>
                </c:pt>
                <c:pt idx="1">
                  <c:v>56602.504145936982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A-48E9-8E4B-C4E282B70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EBEXP!$O$72:$P$72</c:f>
              <c:numCache>
                <c:formatCode>#\ ###</c:formatCode>
                <c:ptCount val="2"/>
                <c:pt idx="0">
                  <c:v>132113.5274975599</c:v>
                </c:pt>
                <c:pt idx="1">
                  <c:v>120410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7-491E-B79C-D6C5BC7A7B2F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EBEXP!$O$75:$P$75</c:f>
              <c:numCache>
                <c:formatCode>#\ ###</c:formatCode>
                <c:ptCount val="2"/>
                <c:pt idx="0">
                  <c:v>96468.358473230212</c:v>
                </c:pt>
                <c:pt idx="1">
                  <c:v>89710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7-491E-B79C-D6C5BC7A7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EBEXP!$O$98:$P$98</c:f>
              <c:numCache>
                <c:formatCode>#\ ###</c:formatCode>
                <c:ptCount val="2"/>
                <c:pt idx="0">
                  <c:v>63898.04597921198</c:v>
                </c:pt>
                <c:pt idx="1">
                  <c:v>65360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9-4365-A95D-84AF37249BCC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EBEXP!$O$101:$P$101</c:f>
              <c:numCache>
                <c:formatCode>#\ ###</c:formatCode>
                <c:ptCount val="2"/>
                <c:pt idx="0">
                  <c:v>68541.921766428932</c:v>
                </c:pt>
                <c:pt idx="1">
                  <c:v>57200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9-4365-A95D-84AF3724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EBEXP!$O$124:$P$124</c:f>
              <c:numCache>
                <c:formatCode>#\ ###</c:formatCode>
                <c:ptCount val="2"/>
                <c:pt idx="0">
                  <c:v>141169.61179916211</c:v>
                </c:pt>
                <c:pt idx="1">
                  <c:v>106060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2-4DD7-9467-62FB95FBB153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EBEXP!$O$127:$P$127</c:f>
              <c:numCache>
                <c:formatCode>#\ ###</c:formatCode>
                <c:ptCount val="2"/>
                <c:pt idx="0">
                  <c:v>76018.456480542402</c:v>
                </c:pt>
                <c:pt idx="1">
                  <c:v>43240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92-4DD7-9467-62FB95FBB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EBEXP!$O$150:$P$150</c:f>
              <c:numCache>
                <c:formatCode>#\ ###</c:formatCode>
                <c:ptCount val="2"/>
                <c:pt idx="0">
                  <c:v>79082.782680270582</c:v>
                </c:pt>
                <c:pt idx="1">
                  <c:v>62350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9-4252-8FE1-958F36AE3D80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EBEXP!$O$153:$P$153</c:f>
              <c:numCache>
                <c:formatCode>#\ ###</c:formatCode>
                <c:ptCount val="2"/>
                <c:pt idx="0">
                  <c:v>81515.289045003272</c:v>
                </c:pt>
                <c:pt idx="1">
                  <c:v>36900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9-4252-8FE1-958F36AE3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EBEXP!$O$176:$P$176</c:f>
              <c:numCache>
                <c:formatCode>#\ ###</c:formatCode>
                <c:ptCount val="2"/>
                <c:pt idx="0">
                  <c:v>62434.330028139062</c:v>
                </c:pt>
                <c:pt idx="1">
                  <c:v>57150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4-4E19-8952-A231A1B7CA24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EBEXP!$O$179:$P$179</c:f>
              <c:numCache>
                <c:formatCode>#\ ###</c:formatCode>
                <c:ptCount val="2"/>
                <c:pt idx="0">
                  <c:v>66499.037633276806</c:v>
                </c:pt>
                <c:pt idx="1">
                  <c:v>61350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4-4E19-8952-A231A1B7C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EBEXP!$AD$20:$AE$20</c:f>
              <c:numCache>
                <c:formatCode>#\ ###</c:formatCode>
                <c:ptCount val="2"/>
                <c:pt idx="0">
                  <c:v>89697.204392647109</c:v>
                </c:pt>
                <c:pt idx="1">
                  <c:v>66702.89855072464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6-4972-84A7-3FF3A744FD7E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EBEXP!$AD$23:$AE$23</c:f>
              <c:numCache>
                <c:formatCode>#\ ###</c:formatCode>
                <c:ptCount val="2"/>
                <c:pt idx="0">
                  <c:v>54742.346287566659</c:v>
                </c:pt>
                <c:pt idx="1">
                  <c:v>37277.372262773722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6-4972-84A7-3FF3A744F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EBEXP!$AD$45:$AE$45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EBEXP!$AD$46:$AE$46</c:f>
              <c:numCache>
                <c:formatCode>#\ ###</c:formatCode>
                <c:ptCount val="2"/>
                <c:pt idx="0">
                  <c:v>110373.37469330062</c:v>
                </c:pt>
                <c:pt idx="1">
                  <c:v>64075.904596396453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C-4227-858C-2260A38D6955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EBEXP!$AD$49:$AE$49</c:f>
              <c:numCache>
                <c:formatCode>#\ ###</c:formatCode>
                <c:ptCount val="2"/>
                <c:pt idx="0">
                  <c:v>71999.963999864674</c:v>
                </c:pt>
                <c:pt idx="1">
                  <c:v>44732.454358396353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2C-4227-858C-2260A38D6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EBEXP!$AD$72:$AE$72</c:f>
              <c:numCache>
                <c:formatCode>#\ ###</c:formatCode>
                <c:ptCount val="2"/>
                <c:pt idx="0">
                  <c:v>89265.89695781075</c:v>
                </c:pt>
                <c:pt idx="1">
                  <c:v>80273.333333333328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6-43AE-B7E9-678D585A575B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EBEXP!$AD$75:$AE$75</c:f>
              <c:numCache>
                <c:formatCode>#\ ###</c:formatCode>
                <c:ptCount val="2"/>
                <c:pt idx="0">
                  <c:v>72532.600355812188</c:v>
                </c:pt>
                <c:pt idx="1">
                  <c:v>66947.761194029852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6-43AE-B7E9-678D585A5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EBEXP!$AD$98:$AE$98</c:f>
              <c:numCache>
                <c:formatCode>#\ ###</c:formatCode>
                <c:ptCount val="2"/>
                <c:pt idx="0">
                  <c:v>45969.817251231645</c:v>
                </c:pt>
                <c:pt idx="1">
                  <c:v>47362.318840579712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C-4EE3-937B-16648208D409}"/>
            </c:ext>
          </c:extLst>
        </c:ser>
        <c:ser>
          <c:idx val="2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EBEXP!$AD$101:$AE$101</c:f>
              <c:numCache>
                <c:formatCode>#\ ###</c:formatCode>
                <c:ptCount val="2"/>
                <c:pt idx="0">
                  <c:v>49310.735083761821</c:v>
                </c:pt>
                <c:pt idx="1">
                  <c:v>40857.142857142862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3C-4EE3-937B-16648208D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VAFER!$R$98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VAFER!$S$98:$AB$98</c:f>
              <c:numCache>
                <c:formatCode>#\ ###</c:formatCode>
                <c:ptCount val="10"/>
                <c:pt idx="0">
                  <c:v>102526.85872827724</c:v>
                </c:pt>
                <c:pt idx="1">
                  <c:v>114614.61896925498</c:v>
                </c:pt>
                <c:pt idx="2">
                  <c:v>101657.36628978724</c:v>
                </c:pt>
                <c:pt idx="3">
                  <c:v>105089.9229262794</c:v>
                </c:pt>
                <c:pt idx="4">
                  <c:v>100123.81478465046</c:v>
                </c:pt>
                <c:pt idx="5">
                  <c:v>97437.677637269851</c:v>
                </c:pt>
                <c:pt idx="6">
                  <c:v>91999.093263888892</c:v>
                </c:pt>
                <c:pt idx="7">
                  <c:v>105937.99924344798</c:v>
                </c:pt>
                <c:pt idx="8">
                  <c:v>89265.385080959531</c:v>
                </c:pt>
                <c:pt idx="9">
                  <c:v>90601.44927536232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2-43EF-87D9-7C716657B53F}"/>
            </c:ext>
          </c:extLst>
        </c:ser>
        <c:ser>
          <c:idx val="1"/>
          <c:order val="1"/>
          <c:tx>
            <c:strRef>
              <c:f>VAFER!$R$101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VAFER!$S$101:$AB$101</c:f>
              <c:numCache>
                <c:formatCode>#\ ###</c:formatCode>
                <c:ptCount val="10"/>
                <c:pt idx="0">
                  <c:v>73610.773052948323</c:v>
                </c:pt>
                <c:pt idx="1">
                  <c:v>102865.43871625471</c:v>
                </c:pt>
                <c:pt idx="2">
                  <c:v>102843.79117683198</c:v>
                </c:pt>
                <c:pt idx="3">
                  <c:v>111136.02019353019</c:v>
                </c:pt>
                <c:pt idx="4">
                  <c:v>84099.905555128062</c:v>
                </c:pt>
                <c:pt idx="5">
                  <c:v>106116.42892449645</c:v>
                </c:pt>
                <c:pt idx="6">
                  <c:v>109816.70687499999</c:v>
                </c:pt>
                <c:pt idx="7">
                  <c:v>160977.70695340357</c:v>
                </c:pt>
                <c:pt idx="8">
                  <c:v>103243.35795206338</c:v>
                </c:pt>
                <c:pt idx="9">
                  <c:v>90848.920863309366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2-43EF-87D9-7C71665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EBEXP!$AD$124:$AE$124</c:f>
              <c:numCache>
                <c:formatCode>#\ ###</c:formatCode>
                <c:ptCount val="2"/>
                <c:pt idx="0">
                  <c:v>111157.17464500954</c:v>
                </c:pt>
                <c:pt idx="1">
                  <c:v>83511.811023622053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F5D-970D-B396714A656B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EBEXP!$AD$127:$AE$127</c:f>
              <c:numCache>
                <c:formatCode>#\ ###</c:formatCode>
                <c:ptCount val="2"/>
                <c:pt idx="0">
                  <c:v>54298.89748610172</c:v>
                </c:pt>
                <c:pt idx="1">
                  <c:v>31333.333333333336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F5D-970D-B396714A6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EBEXP!$AD$150:$AE$150</c:f>
              <c:strCache>
                <c:ptCount val="2"/>
                <c:pt idx="0">
                  <c:v>59 911</c:v>
                </c:pt>
                <c:pt idx="1">
                  <c:v>47 235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EBEXP!$AD$150:$AE$150</c:f>
              <c:numCache>
                <c:formatCode>#\ ###</c:formatCode>
                <c:ptCount val="2"/>
                <c:pt idx="0">
                  <c:v>59911.199000204986</c:v>
                </c:pt>
                <c:pt idx="1">
                  <c:v>47234.84848484848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6-450A-91DD-70935269456A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EBEXP!$AD$153:$AE$153</c:f>
              <c:numCache>
                <c:formatCode>#\ ###</c:formatCode>
                <c:ptCount val="2"/>
                <c:pt idx="0">
                  <c:v>64694.673845240693</c:v>
                </c:pt>
                <c:pt idx="1">
                  <c:v>29285.714285714286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6-450A-91DD-709352694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EBEXP!$AD$176:$AE$176</c:f>
              <c:numCache>
                <c:formatCode>#\ ###</c:formatCode>
                <c:ptCount val="2"/>
                <c:pt idx="0">
                  <c:v>43660.370649048295</c:v>
                </c:pt>
                <c:pt idx="1">
                  <c:v>40246.478873239437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C09-8BB6-ED03921F51D4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EBEXP!$AD$179:$AE$179</c:f>
              <c:numCache>
                <c:formatCode>#\ ###</c:formatCode>
                <c:ptCount val="2"/>
                <c:pt idx="0">
                  <c:v>46179.88724533112</c:v>
                </c:pt>
                <c:pt idx="1">
                  <c:v>42310.34482758621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A-4C09-8BB6-ED03921F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Solde_Dispo!$C$20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Solde_Dispo!$D$20:$M$20</c:f>
              <c:numCache>
                <c:formatCode>#\ ###</c:formatCode>
                <c:ptCount val="10"/>
                <c:pt idx="0">
                  <c:v>31157.725291749986</c:v>
                </c:pt>
                <c:pt idx="1">
                  <c:v>36314.667557765148</c:v>
                </c:pt>
                <c:pt idx="2">
                  <c:v>24842.669348198222</c:v>
                </c:pt>
                <c:pt idx="3">
                  <c:v>37950.16060871123</c:v>
                </c:pt>
                <c:pt idx="4">
                  <c:v>40685.12866478369</c:v>
                </c:pt>
                <c:pt idx="5">
                  <c:v>38918.421242328121</c:v>
                </c:pt>
                <c:pt idx="6">
                  <c:v>32390.771200000003</c:v>
                </c:pt>
                <c:pt idx="7">
                  <c:v>51999.568473256812</c:v>
                </c:pt>
                <c:pt idx="8">
                  <c:v>72364.431768151728</c:v>
                </c:pt>
                <c:pt idx="9">
                  <c:v>40090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F-498F-9E18-7CA180D790AB}"/>
            </c:ext>
          </c:extLst>
        </c:ser>
        <c:ser>
          <c:idx val="1"/>
          <c:order val="1"/>
          <c:tx>
            <c:strRef>
              <c:f>Solde_Dispo!$C$23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Solde_Dispo!$D$23:$M$23</c:f>
              <c:numCache>
                <c:formatCode>#\ ###</c:formatCode>
                <c:ptCount val="10"/>
                <c:pt idx="0">
                  <c:v>47645.678113703529</c:v>
                </c:pt>
                <c:pt idx="1">
                  <c:v>55238.586710075622</c:v>
                </c:pt>
                <c:pt idx="2">
                  <c:v>53179.185085419951</c:v>
                </c:pt>
                <c:pt idx="3">
                  <c:v>50124.82258217498</c:v>
                </c:pt>
                <c:pt idx="4">
                  <c:v>54652.00767090165</c:v>
                </c:pt>
                <c:pt idx="5">
                  <c:v>47812.441817357983</c:v>
                </c:pt>
                <c:pt idx="6">
                  <c:v>57167.950800000006</c:v>
                </c:pt>
                <c:pt idx="7">
                  <c:v>57640.826006204195</c:v>
                </c:pt>
                <c:pt idx="8">
                  <c:v>39025.405141555631</c:v>
                </c:pt>
                <c:pt idx="9">
                  <c:v>18010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F-498F-9E18-7CA180D79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Solde_Dispo!$C$46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Solde_Dispo!$D$46:$M$46</c:f>
              <c:numCache>
                <c:formatCode>#\ ###</c:formatCode>
                <c:ptCount val="10"/>
                <c:pt idx="0">
                  <c:v>16298.614432707487</c:v>
                </c:pt>
                <c:pt idx="1">
                  <c:v>28509.22119876332</c:v>
                </c:pt>
                <c:pt idx="2">
                  <c:v>1083.0665715728683</c:v>
                </c:pt>
                <c:pt idx="3">
                  <c:v>31385.173588901933</c:v>
                </c:pt>
                <c:pt idx="4">
                  <c:v>35541.267265147406</c:v>
                </c:pt>
                <c:pt idx="5">
                  <c:v>33039.064685494224</c:v>
                </c:pt>
                <c:pt idx="6">
                  <c:v>26217.650720457692</c:v>
                </c:pt>
                <c:pt idx="7">
                  <c:v>66320.380965270946</c:v>
                </c:pt>
                <c:pt idx="8">
                  <c:v>86003.230624652875</c:v>
                </c:pt>
                <c:pt idx="9">
                  <c:v>28207.245463745603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D-4B5D-B580-61000AEC72F5}"/>
            </c:ext>
          </c:extLst>
        </c:ser>
        <c:ser>
          <c:idx val="1"/>
          <c:order val="1"/>
          <c:tx>
            <c:strRef>
              <c:f>Solde_Dispo!$C$49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Solde_Dispo!$D$49:$M$49</c:f>
              <c:numCache>
                <c:formatCode>#\ ###</c:formatCode>
                <c:ptCount val="10"/>
                <c:pt idx="0">
                  <c:v>40110.242319243647</c:v>
                </c:pt>
                <c:pt idx="1">
                  <c:v>40768.605508618071</c:v>
                </c:pt>
                <c:pt idx="2">
                  <c:v>45226.229310331255</c:v>
                </c:pt>
                <c:pt idx="3">
                  <c:v>42370.176434201348</c:v>
                </c:pt>
                <c:pt idx="4">
                  <c:v>39097.197410311514</c:v>
                </c:pt>
                <c:pt idx="5">
                  <c:v>44699.970665754503</c:v>
                </c:pt>
                <c:pt idx="6">
                  <c:v>52363.617787436538</c:v>
                </c:pt>
                <c:pt idx="7">
                  <c:v>46848.142587278133</c:v>
                </c:pt>
                <c:pt idx="8">
                  <c:v>44076.238806619476</c:v>
                </c:pt>
                <c:pt idx="9">
                  <c:v>18253.021680216807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D-4B5D-B580-61000AEC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Solde_Dispo!$C$72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Solde_Dispo!$D$72:$M$72</c:f>
              <c:numCache>
                <c:formatCode>#\ ###</c:formatCode>
                <c:ptCount val="10"/>
                <c:pt idx="0">
                  <c:v>32074.520902834396</c:v>
                </c:pt>
                <c:pt idx="1">
                  <c:v>57638.517130798507</c:v>
                </c:pt>
                <c:pt idx="2">
                  <c:v>57584.616613059938</c:v>
                </c:pt>
                <c:pt idx="3">
                  <c:v>50820.517552087178</c:v>
                </c:pt>
                <c:pt idx="4">
                  <c:v>51464.165007764699</c:v>
                </c:pt>
                <c:pt idx="5">
                  <c:v>67821.155620546197</c:v>
                </c:pt>
                <c:pt idx="6">
                  <c:v>75552.794099999999</c:v>
                </c:pt>
                <c:pt idx="7">
                  <c:v>59858.198909328014</c:v>
                </c:pt>
                <c:pt idx="8">
                  <c:v>61402.357630979743</c:v>
                </c:pt>
                <c:pt idx="9">
                  <c:v>58890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8-4F1C-A4BF-40403766592B}"/>
            </c:ext>
          </c:extLst>
        </c:ser>
        <c:ser>
          <c:idx val="1"/>
          <c:order val="1"/>
          <c:tx>
            <c:strRef>
              <c:f>Solde_Dispo!$C$75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Solde_Dispo!$D$75:$M$75</c:f>
              <c:numCache>
                <c:formatCode>#\ ###</c:formatCode>
                <c:ptCount val="10"/>
                <c:pt idx="0">
                  <c:v>24373.813600450347</c:v>
                </c:pt>
                <c:pt idx="1">
                  <c:v>39641.312079317606</c:v>
                </c:pt>
                <c:pt idx="2">
                  <c:v>36967.888328213536</c:v>
                </c:pt>
                <c:pt idx="3">
                  <c:v>48026.142756273119</c:v>
                </c:pt>
                <c:pt idx="4">
                  <c:v>45948.509176941428</c:v>
                </c:pt>
                <c:pt idx="5">
                  <c:v>62201.49421262923</c:v>
                </c:pt>
                <c:pt idx="6">
                  <c:v>53647.214800000002</c:v>
                </c:pt>
                <c:pt idx="7">
                  <c:v>51369.138922368642</c:v>
                </c:pt>
                <c:pt idx="8">
                  <c:v>52630.592255125492</c:v>
                </c:pt>
                <c:pt idx="9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8-4F1C-A4BF-404037665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Solde_Dispo!$C$98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Solde_Dispo!$D$98:$M$98</c:f>
              <c:numCache>
                <c:formatCode>#\ ###</c:formatCode>
                <c:ptCount val="10"/>
                <c:pt idx="0">
                  <c:v>26573.383497014038</c:v>
                </c:pt>
                <c:pt idx="1">
                  <c:v>41028.773212707914</c:v>
                </c:pt>
                <c:pt idx="2">
                  <c:v>38859.324891597498</c:v>
                </c:pt>
                <c:pt idx="3">
                  <c:v>42553.342326297054</c:v>
                </c:pt>
                <c:pt idx="4">
                  <c:v>37348.214222435301</c:v>
                </c:pt>
                <c:pt idx="5">
                  <c:v>38578.522366849284</c:v>
                </c:pt>
                <c:pt idx="6">
                  <c:v>43415.075800000006</c:v>
                </c:pt>
                <c:pt idx="7">
                  <c:v>51847.395823042425</c:v>
                </c:pt>
                <c:pt idx="8">
                  <c:v>31622.582741524973</c:v>
                </c:pt>
                <c:pt idx="9">
                  <c:v>33060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B-446E-883F-EE0EE7D804C0}"/>
            </c:ext>
          </c:extLst>
        </c:ser>
        <c:ser>
          <c:idx val="1"/>
          <c:order val="1"/>
          <c:tx>
            <c:strRef>
              <c:f>Solde_Dispo!$C$101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Solde_Dispo!$D$101:$M$101</c:f>
              <c:numCache>
                <c:formatCode>#\ ###</c:formatCode>
                <c:ptCount val="10"/>
                <c:pt idx="0">
                  <c:v>25874.161697503878</c:v>
                </c:pt>
                <c:pt idx="1">
                  <c:v>35370.152210536122</c:v>
                </c:pt>
                <c:pt idx="2">
                  <c:v>50391.627915094192</c:v>
                </c:pt>
                <c:pt idx="3">
                  <c:v>55783.141670794314</c:v>
                </c:pt>
                <c:pt idx="4">
                  <c:v>31855.492511490716</c:v>
                </c:pt>
                <c:pt idx="5">
                  <c:v>42079.480784281419</c:v>
                </c:pt>
                <c:pt idx="6">
                  <c:v>42446.873400000004</c:v>
                </c:pt>
                <c:pt idx="7">
                  <c:v>96531.807610993681</c:v>
                </c:pt>
                <c:pt idx="8">
                  <c:v>44796.026301181235</c:v>
                </c:pt>
                <c:pt idx="9">
                  <c:v>31099.999999999996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B-446E-883F-EE0EE7D8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Solde_Dispo!$C$124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Solde_Dispo!$D$124:$M$124</c:f>
              <c:numCache>
                <c:formatCode>#\ ###</c:formatCode>
                <c:ptCount val="10"/>
                <c:pt idx="0">
                  <c:v>59625.095919672211</c:v>
                </c:pt>
                <c:pt idx="1">
                  <c:v>64615.563678089653</c:v>
                </c:pt>
                <c:pt idx="2">
                  <c:v>57471.165091963929</c:v>
                </c:pt>
                <c:pt idx="3">
                  <c:v>46982.600301404826</c:v>
                </c:pt>
                <c:pt idx="4">
                  <c:v>78675.498243822105</c:v>
                </c:pt>
                <c:pt idx="5">
                  <c:v>49840.505107715107</c:v>
                </c:pt>
                <c:pt idx="6">
                  <c:v>45164.441499999994</c:v>
                </c:pt>
                <c:pt idx="7">
                  <c:v>53847.379225860008</c:v>
                </c:pt>
                <c:pt idx="8">
                  <c:v>92466.832851592015</c:v>
                </c:pt>
                <c:pt idx="9">
                  <c:v>58650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A-46DC-9E8E-47A35E3ADA1F}"/>
            </c:ext>
          </c:extLst>
        </c:ser>
        <c:ser>
          <c:idx val="1"/>
          <c:order val="1"/>
          <c:tx>
            <c:strRef>
              <c:f>Solde_Dispo!$C$127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Solde_Dispo!$D$127:$M$127</c:f>
              <c:numCache>
                <c:formatCode>#\ ###</c:formatCode>
                <c:ptCount val="10"/>
                <c:pt idx="0">
                  <c:v>67614.628507041256</c:v>
                </c:pt>
                <c:pt idx="1">
                  <c:v>74426.576429812238</c:v>
                </c:pt>
                <c:pt idx="2">
                  <c:v>65687.88388760743</c:v>
                </c:pt>
                <c:pt idx="3">
                  <c:v>49823.354761879673</c:v>
                </c:pt>
                <c:pt idx="4">
                  <c:v>52587.936881820162</c:v>
                </c:pt>
                <c:pt idx="5">
                  <c:v>50826.211846603765</c:v>
                </c:pt>
                <c:pt idx="6">
                  <c:v>71118.867200000008</c:v>
                </c:pt>
                <c:pt idx="7">
                  <c:v>59379.942008654252</c:v>
                </c:pt>
                <c:pt idx="8">
                  <c:v>39309.724067303599</c:v>
                </c:pt>
                <c:pt idx="9">
                  <c:v>15900.000000000004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0A-46DC-9E8E-47A35E3AD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Solde_Dispo!$C$150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Solde_Dispo!$D$150:$M$150</c:f>
              <c:numCache>
                <c:formatCode>#\ ###</c:formatCode>
                <c:ptCount val="10"/>
                <c:pt idx="0">
                  <c:v>29976.531965957176</c:v>
                </c:pt>
                <c:pt idx="1">
                  <c:v>47261.094379983078</c:v>
                </c:pt>
                <c:pt idx="2">
                  <c:v>55454.579860802252</c:v>
                </c:pt>
                <c:pt idx="3">
                  <c:v>51017.631126895642</c:v>
                </c:pt>
                <c:pt idx="4">
                  <c:v>55523.504226291589</c:v>
                </c:pt>
                <c:pt idx="5">
                  <c:v>35417.462824895985</c:v>
                </c:pt>
                <c:pt idx="6">
                  <c:v>47496.929100000008</c:v>
                </c:pt>
                <c:pt idx="7">
                  <c:v>68586.387346624266</c:v>
                </c:pt>
                <c:pt idx="8">
                  <c:v>36045.321586493505</c:v>
                </c:pt>
                <c:pt idx="9">
                  <c:v>21730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5-4008-9F7F-164ED84D2C42}"/>
            </c:ext>
          </c:extLst>
        </c:ser>
        <c:ser>
          <c:idx val="1"/>
          <c:order val="1"/>
          <c:tx>
            <c:strRef>
              <c:f>Solde_Dispo!$C$153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Solde_Dispo!$D$153:$M$153</c:f>
              <c:numCache>
                <c:formatCode>#\ ###</c:formatCode>
                <c:ptCount val="10"/>
                <c:pt idx="0">
                  <c:v>45291.455978002792</c:v>
                </c:pt>
                <c:pt idx="1">
                  <c:v>55429.042153200724</c:v>
                </c:pt>
                <c:pt idx="2">
                  <c:v>53899.356464778262</c:v>
                </c:pt>
                <c:pt idx="3">
                  <c:v>57731.087586548492</c:v>
                </c:pt>
                <c:pt idx="4">
                  <c:v>67827.659541205037</c:v>
                </c:pt>
                <c:pt idx="5">
                  <c:v>50565.622708736664</c:v>
                </c:pt>
                <c:pt idx="6">
                  <c:v>55495.601200000005</c:v>
                </c:pt>
                <c:pt idx="7">
                  <c:v>76597.190432909847</c:v>
                </c:pt>
                <c:pt idx="8">
                  <c:v>32064.856626021829</c:v>
                </c:pt>
                <c:pt idx="9">
                  <c:v>-22839.999999999993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5-4008-9F7F-164ED84D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Solde_Dispo!$C$176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Solde_Dispo!$D$176:$M$176</c:f>
              <c:numCache>
                <c:formatCode>#\ ###</c:formatCode>
                <c:ptCount val="10"/>
                <c:pt idx="0">
                  <c:v>27781.237447549011</c:v>
                </c:pt>
                <c:pt idx="1">
                  <c:v>35049.447670035523</c:v>
                </c:pt>
                <c:pt idx="2">
                  <c:v>36374.075928845356</c:v>
                </c:pt>
                <c:pt idx="3">
                  <c:v>32384.600849413535</c:v>
                </c:pt>
                <c:pt idx="4">
                  <c:v>32589.384347608575</c:v>
                </c:pt>
                <c:pt idx="5">
                  <c:v>29004.704040861721</c:v>
                </c:pt>
                <c:pt idx="6">
                  <c:v>30443.364100000003</c:v>
                </c:pt>
                <c:pt idx="7">
                  <c:v>30130.184742447309</c:v>
                </c:pt>
                <c:pt idx="8">
                  <c:v>27642.117781053312</c:v>
                </c:pt>
                <c:pt idx="9">
                  <c:v>24680.000000000004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1-4FDB-8CBC-B45299C8FEDD}"/>
            </c:ext>
          </c:extLst>
        </c:ser>
        <c:ser>
          <c:idx val="1"/>
          <c:order val="1"/>
          <c:tx>
            <c:strRef>
              <c:f>Solde_Dispo!$C$179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Solde_Dispo!$D$179:$M$179</c:f>
              <c:numCache>
                <c:formatCode>#\ ###</c:formatCode>
                <c:ptCount val="10"/>
                <c:pt idx="0">
                  <c:v>33857.320976217932</c:v>
                </c:pt>
                <c:pt idx="1">
                  <c:v>41639.83164716071</c:v>
                </c:pt>
                <c:pt idx="2">
                  <c:v>49771.803361894767</c:v>
                </c:pt>
                <c:pt idx="3">
                  <c:v>44512.883158216457</c:v>
                </c:pt>
                <c:pt idx="4">
                  <c:v>55661.108945563697</c:v>
                </c:pt>
                <c:pt idx="5">
                  <c:v>42951.887898010464</c:v>
                </c:pt>
                <c:pt idx="6">
                  <c:v>44152.229899999998</c:v>
                </c:pt>
                <c:pt idx="7">
                  <c:v>48912.637568907958</c:v>
                </c:pt>
                <c:pt idx="8">
                  <c:v>39457.148695469237</c:v>
                </c:pt>
                <c:pt idx="9">
                  <c:v>35620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01-4FDB-8CBC-B45299C8F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VAFER!$R$124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VAFER!$S$124:$AB$124</c:f>
              <c:numCache>
                <c:formatCode>#\ ###</c:formatCode>
                <c:ptCount val="10"/>
                <c:pt idx="0">
                  <c:v>136697.19982795476</c:v>
                </c:pt>
                <c:pt idx="1">
                  <c:v>144253.95433211114</c:v>
                </c:pt>
                <c:pt idx="2">
                  <c:v>132849.74360898096</c:v>
                </c:pt>
                <c:pt idx="3">
                  <c:v>119663.15823620232</c:v>
                </c:pt>
                <c:pt idx="4">
                  <c:v>145667.2180046429</c:v>
                </c:pt>
                <c:pt idx="5">
                  <c:v>122559.86223959099</c:v>
                </c:pt>
                <c:pt idx="6">
                  <c:v>110461.37289062499</c:v>
                </c:pt>
                <c:pt idx="7">
                  <c:v>107573.29638170761</c:v>
                </c:pt>
                <c:pt idx="8">
                  <c:v>154679.77718951614</c:v>
                </c:pt>
                <c:pt idx="9">
                  <c:v>131269.84126984127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9-4285-80B7-B441A0EB761F}"/>
            </c:ext>
          </c:extLst>
        </c:ser>
        <c:ser>
          <c:idx val="1"/>
          <c:order val="1"/>
          <c:tx>
            <c:strRef>
              <c:f>VAFER!$R$127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VAFER!$S$127:$AB$127</c:f>
              <c:numCache>
                <c:formatCode>#\ ###</c:formatCode>
                <c:ptCount val="10"/>
                <c:pt idx="0">
                  <c:v>101145.2949677101</c:v>
                </c:pt>
                <c:pt idx="1">
                  <c:v>111549.37766326043</c:v>
                </c:pt>
                <c:pt idx="2">
                  <c:v>106441.00475707314</c:v>
                </c:pt>
                <c:pt idx="3">
                  <c:v>93659.354282703687</c:v>
                </c:pt>
                <c:pt idx="4">
                  <c:v>96093.962291681877</c:v>
                </c:pt>
                <c:pt idx="5">
                  <c:v>92166.432665304717</c:v>
                </c:pt>
                <c:pt idx="6">
                  <c:v>97694.395342465752</c:v>
                </c:pt>
                <c:pt idx="7">
                  <c:v>89267.477203224509</c:v>
                </c:pt>
                <c:pt idx="8">
                  <c:v>78066.748080750796</c:v>
                </c:pt>
                <c:pt idx="9">
                  <c:v>64043.795620437952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9-4285-80B7-B441A0EB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Solde_Dispo!$R$20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Solde_Dispo!$S$20:$AB$20</c:f>
              <c:numCache>
                <c:formatCode>#\ ###</c:formatCode>
                <c:ptCount val="10"/>
                <c:pt idx="0">
                  <c:v>21667.645096653592</c:v>
                </c:pt>
                <c:pt idx="1">
                  <c:v>25328.100957511513</c:v>
                </c:pt>
                <c:pt idx="2">
                  <c:v>17707.8042540938</c:v>
                </c:pt>
                <c:pt idx="3">
                  <c:v>27107.257577650882</c:v>
                </c:pt>
                <c:pt idx="4">
                  <c:v>29060.80618913121</c:v>
                </c:pt>
                <c:pt idx="5">
                  <c:v>27998.864203113757</c:v>
                </c:pt>
                <c:pt idx="6">
                  <c:v>23471.573333333337</c:v>
                </c:pt>
                <c:pt idx="7">
                  <c:v>38234.97681857118</c:v>
                </c:pt>
                <c:pt idx="8">
                  <c:v>52437.994034892559</c:v>
                </c:pt>
                <c:pt idx="9">
                  <c:v>29262.773722627735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3-44FF-89B7-B6296086EF35}"/>
            </c:ext>
          </c:extLst>
        </c:ser>
        <c:ser>
          <c:idx val="1"/>
          <c:order val="1"/>
          <c:tx>
            <c:strRef>
              <c:f>Solde_Dispo!$R$23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Solde_Dispo!$S$23:$AB$23</c:f>
              <c:numCache>
                <c:formatCode>#\ ###</c:formatCode>
                <c:ptCount val="10"/>
                <c:pt idx="0">
                  <c:v>34736.503466533686</c:v>
                </c:pt>
                <c:pt idx="1">
                  <c:v>39969.1800951236</c:v>
                </c:pt>
                <c:pt idx="2">
                  <c:v>36908.249543900049</c:v>
                </c:pt>
                <c:pt idx="3">
                  <c:v>34568.843160120676</c:v>
                </c:pt>
                <c:pt idx="4">
                  <c:v>37432.881966370995</c:v>
                </c:pt>
                <c:pt idx="5">
                  <c:v>33203.084595387489</c:v>
                </c:pt>
                <c:pt idx="6">
                  <c:v>41128.022158273387</c:v>
                </c:pt>
                <c:pt idx="7">
                  <c:v>41768.714497249421</c:v>
                </c:pt>
                <c:pt idx="8">
                  <c:v>27875.289386825454</c:v>
                </c:pt>
                <c:pt idx="9">
                  <c:v>13340.740740740739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3-44FF-89B7-B6296086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Solde_Dispo!$R$46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Solde_Dispo!$S$46:$AB$46</c:f>
              <c:numCache>
                <c:formatCode>#\ ###</c:formatCode>
                <c:ptCount val="10"/>
                <c:pt idx="0">
                  <c:v>13018.114877843778</c:v>
                </c:pt>
                <c:pt idx="1">
                  <c:v>22663.194990165866</c:v>
                </c:pt>
                <c:pt idx="2">
                  <c:v>865.08926540183688</c:v>
                </c:pt>
                <c:pt idx="3">
                  <c:v>25247.133357085644</c:v>
                </c:pt>
                <c:pt idx="4">
                  <c:v>28867.514799478009</c:v>
                </c:pt>
                <c:pt idx="5">
                  <c:v>26449.057911039767</c:v>
                </c:pt>
                <c:pt idx="6">
                  <c:v>21168.556649144881</c:v>
                </c:pt>
                <c:pt idx="7">
                  <c:v>54290.711972172256</c:v>
                </c:pt>
                <c:pt idx="8">
                  <c:v>70846.625316088583</c:v>
                </c:pt>
                <c:pt idx="9">
                  <c:v>23296.424194693333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B-40CB-886E-7724DD878E4C}"/>
            </c:ext>
          </c:extLst>
        </c:ser>
        <c:ser>
          <c:idx val="1"/>
          <c:order val="1"/>
          <c:tx>
            <c:strRef>
              <c:f>Solde_Dispo!$R$49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Solde_Dispo!$S$49:$AB$49</c:f>
              <c:numCache>
                <c:formatCode>#\ ###</c:formatCode>
                <c:ptCount val="10"/>
                <c:pt idx="0">
                  <c:v>30273.206439514146</c:v>
                </c:pt>
                <c:pt idx="1">
                  <c:v>31300.720000093948</c:v>
                </c:pt>
                <c:pt idx="2">
                  <c:v>34024.793418229179</c:v>
                </c:pt>
                <c:pt idx="3">
                  <c:v>34068.005549969042</c:v>
                </c:pt>
                <c:pt idx="4">
                  <c:v>33796.341477975191</c:v>
                </c:pt>
                <c:pt idx="5">
                  <c:v>34128.181465384194</c:v>
                </c:pt>
                <c:pt idx="6">
                  <c:v>40913.538334506651</c:v>
                </c:pt>
                <c:pt idx="7">
                  <c:v>37293.658986601389</c:v>
                </c:pt>
                <c:pt idx="8">
                  <c:v>35034.861274024872</c:v>
                </c:pt>
                <c:pt idx="9">
                  <c:v>14575.557238692927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4B-40CB-886E-7724DD878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Solde_Dispo!$R$72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Solde_Dispo!$S$72:$AB$72</c:f>
              <c:numCache>
                <c:formatCode>#\ ###</c:formatCode>
                <c:ptCount val="10"/>
                <c:pt idx="0">
                  <c:v>22101.520603057605</c:v>
                </c:pt>
                <c:pt idx="1">
                  <c:v>42514.395743898771</c:v>
                </c:pt>
                <c:pt idx="2">
                  <c:v>40050.090247662949</c:v>
                </c:pt>
                <c:pt idx="3">
                  <c:v>33216.024543847831</c:v>
                </c:pt>
                <c:pt idx="4">
                  <c:v>35009.63605970388</c:v>
                </c:pt>
                <c:pt idx="5">
                  <c:v>49145.764942424787</c:v>
                </c:pt>
                <c:pt idx="6">
                  <c:v>56382.682164179103</c:v>
                </c:pt>
                <c:pt idx="7">
                  <c:v>44670.297693528366</c:v>
                </c:pt>
                <c:pt idx="8">
                  <c:v>42640.526132624822</c:v>
                </c:pt>
                <c:pt idx="9">
                  <c:v>40061.224489795917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8-45E4-8B12-60B332FFFAC6}"/>
            </c:ext>
          </c:extLst>
        </c:ser>
        <c:ser>
          <c:idx val="1"/>
          <c:order val="1"/>
          <c:tx>
            <c:strRef>
              <c:f>Solde_Dispo!$R$75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Solde_Dispo!$S$75:$AB$75</c:f>
              <c:numCache>
                <c:formatCode>#\ ###</c:formatCode>
                <c:ptCount val="10"/>
                <c:pt idx="0">
                  <c:v>18426.476304749071</c:v>
                </c:pt>
                <c:pt idx="1">
                  <c:v>31652.677034997007</c:v>
                </c:pt>
                <c:pt idx="2">
                  <c:v>30000.181522968152</c:v>
                </c:pt>
                <c:pt idx="3">
                  <c:v>35055.578654213954</c:v>
                </c:pt>
                <c:pt idx="4">
                  <c:v>36758.80734155314</c:v>
                </c:pt>
                <c:pt idx="5">
                  <c:v>50162.495332765509</c:v>
                </c:pt>
                <c:pt idx="6">
                  <c:v>46649.752000000008</c:v>
                </c:pt>
                <c:pt idx="7">
                  <c:v>41763.527579161499</c:v>
                </c:pt>
                <c:pt idx="8">
                  <c:v>41441.411224508258</c:v>
                </c:pt>
                <c:pt idx="9">
                  <c:v>33984.375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38-45E4-8B12-60B332FFF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Solde_Dispo!$R$98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Solde_Dispo!$S$98:$AB$98</c:f>
              <c:numCache>
                <c:formatCode>#\ ###</c:formatCode>
                <c:ptCount val="10"/>
                <c:pt idx="0">
                  <c:v>18316.808957556579</c:v>
                </c:pt>
                <c:pt idx="1">
                  <c:v>29116.438605363091</c:v>
                </c:pt>
                <c:pt idx="2">
                  <c:v>26701.23690376215</c:v>
                </c:pt>
                <c:pt idx="3">
                  <c:v>29347.132638825555</c:v>
                </c:pt>
                <c:pt idx="4">
                  <c:v>26677.295873168074</c:v>
                </c:pt>
                <c:pt idx="5">
                  <c:v>27167.973497781186</c:v>
                </c:pt>
                <c:pt idx="6">
                  <c:v>30149.358194444449</c:v>
                </c:pt>
                <c:pt idx="7">
                  <c:v>37570.576683364081</c:v>
                </c:pt>
                <c:pt idx="8">
                  <c:v>22750.05952627696</c:v>
                </c:pt>
                <c:pt idx="9">
                  <c:v>23956.521739130436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3-47AB-97D4-43007DCF3332}"/>
            </c:ext>
          </c:extLst>
        </c:ser>
        <c:ser>
          <c:idx val="1"/>
          <c:order val="1"/>
          <c:tx>
            <c:strRef>
              <c:f>Solde_Dispo!$R$101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Solde_Dispo!$S$101:$AB$101</c:f>
              <c:numCache>
                <c:formatCode>#\ ###</c:formatCode>
                <c:ptCount val="10"/>
                <c:pt idx="0">
                  <c:v>18990.187512359375</c:v>
                </c:pt>
                <c:pt idx="1">
                  <c:v>26051.168468539305</c:v>
                </c:pt>
                <c:pt idx="2">
                  <c:v>37582.230420393869</c:v>
                </c:pt>
                <c:pt idx="3">
                  <c:v>40131.756597693755</c:v>
                </c:pt>
                <c:pt idx="4">
                  <c:v>22592.54788048987</c:v>
                </c:pt>
                <c:pt idx="5">
                  <c:v>28052.987189520947</c:v>
                </c:pt>
                <c:pt idx="6">
                  <c:v>29476.995416666672</c:v>
                </c:pt>
                <c:pt idx="7">
                  <c:v>69447.343605031434</c:v>
                </c:pt>
                <c:pt idx="8">
                  <c:v>32697.829416920606</c:v>
                </c:pt>
                <c:pt idx="9">
                  <c:v>22374.100719424459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E3-47AB-97D4-43007DCF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Solde_Dispo!$R$124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Solde_Dispo!$S$124:$AB$124</c:f>
              <c:numCache>
                <c:formatCode>#\ ###</c:formatCode>
                <c:ptCount val="10"/>
                <c:pt idx="0">
                  <c:v>45648.77496826541</c:v>
                </c:pt>
                <c:pt idx="1">
                  <c:v>50024.271695421048</c:v>
                </c:pt>
                <c:pt idx="2">
                  <c:v>45437.955662331216</c:v>
                </c:pt>
                <c:pt idx="3">
                  <c:v>36705.156485472522</c:v>
                </c:pt>
                <c:pt idx="4">
                  <c:v>60988.758328544267</c:v>
                </c:pt>
                <c:pt idx="5">
                  <c:v>39244.492210799297</c:v>
                </c:pt>
                <c:pt idx="6">
                  <c:v>35284.719921874996</c:v>
                </c:pt>
                <c:pt idx="7">
                  <c:v>42736.015258619052</c:v>
                </c:pt>
                <c:pt idx="8">
                  <c:v>72808.529804403166</c:v>
                </c:pt>
                <c:pt idx="9">
                  <c:v>46547.619047619046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D-4F76-BD1D-E42EB8186D2F}"/>
            </c:ext>
          </c:extLst>
        </c:ser>
        <c:ser>
          <c:idx val="1"/>
          <c:order val="1"/>
          <c:tx>
            <c:strRef>
              <c:f>Solde_Dispo!$R$127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Solde_Dispo!$S$127:$AB$127</c:f>
              <c:numCache>
                <c:formatCode>#\ ###</c:formatCode>
                <c:ptCount val="10"/>
                <c:pt idx="0">
                  <c:v>46597.525597928638</c:v>
                </c:pt>
                <c:pt idx="1">
                  <c:v>51806.442889119717</c:v>
                </c:pt>
                <c:pt idx="2">
                  <c:v>45303.249504601627</c:v>
                </c:pt>
                <c:pt idx="3">
                  <c:v>34841.506826489283</c:v>
                </c:pt>
                <c:pt idx="4">
                  <c:v>36267.542677117352</c:v>
                </c:pt>
                <c:pt idx="5">
                  <c:v>36046.958756456574</c:v>
                </c:pt>
                <c:pt idx="6">
                  <c:v>48711.552876712332</c:v>
                </c:pt>
                <c:pt idx="7">
                  <c:v>41816.860569474826</c:v>
                </c:pt>
                <c:pt idx="8">
                  <c:v>26560.624369799731</c:v>
                </c:pt>
                <c:pt idx="9">
                  <c:v>11605.839416058396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D-4F76-BD1D-E42EB8186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Solde_Dispo!$R$150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Solde_Dispo!$S$150:$AB$150</c:f>
              <c:numCache>
                <c:formatCode>#\ ###</c:formatCode>
                <c:ptCount val="10"/>
                <c:pt idx="0">
                  <c:v>20113.078601029192</c:v>
                </c:pt>
                <c:pt idx="1">
                  <c:v>32544.896131011847</c:v>
                </c:pt>
                <c:pt idx="2">
                  <c:v>36345.365561814615</c:v>
                </c:pt>
                <c:pt idx="3">
                  <c:v>35184.57319096251</c:v>
                </c:pt>
                <c:pt idx="4">
                  <c:v>38557.989046035829</c:v>
                </c:pt>
                <c:pt idx="5">
                  <c:v>25118.76796091914</c:v>
                </c:pt>
                <c:pt idx="6">
                  <c:v>36536.099307692311</c:v>
                </c:pt>
                <c:pt idx="7">
                  <c:v>53167.742129166094</c:v>
                </c:pt>
                <c:pt idx="8">
                  <c:v>28836.257269194804</c:v>
                </c:pt>
                <c:pt idx="9">
                  <c:v>16587.786259541983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8-4E56-AA69-AF47A1C45CF8}"/>
            </c:ext>
          </c:extLst>
        </c:ser>
        <c:ser>
          <c:idx val="1"/>
          <c:order val="1"/>
          <c:tx>
            <c:strRef>
              <c:f>Solde_Dispo!$R$153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Solde_Dispo!$S$153:$AB$153</c:f>
              <c:numCache>
                <c:formatCode>#\ ###</c:formatCode>
                <c:ptCount val="10"/>
                <c:pt idx="0">
                  <c:v>34329.609978862398</c:v>
                </c:pt>
                <c:pt idx="1">
                  <c:v>39536.553857007326</c:v>
                </c:pt>
                <c:pt idx="2">
                  <c:v>26828.47469624646</c:v>
                </c:pt>
                <c:pt idx="3">
                  <c:v>29912.480614791966</c:v>
                </c:pt>
                <c:pt idx="4">
                  <c:v>34962.71110371394</c:v>
                </c:pt>
                <c:pt idx="5">
                  <c:v>26896.607823796101</c:v>
                </c:pt>
                <c:pt idx="6">
                  <c:v>41107.852740740738</c:v>
                </c:pt>
                <c:pt idx="7">
                  <c:v>58028.174570386247</c:v>
                </c:pt>
                <c:pt idx="8">
                  <c:v>25050.669239079554</c:v>
                </c:pt>
                <c:pt idx="9">
                  <c:v>-17984.25196850393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68-4E56-AA69-AF47A1C45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Solde_Dispo!$R$176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Solde_Dispo!$S$176:$AB$176</c:f>
              <c:numCache>
                <c:formatCode>#\ ###</c:formatCode>
                <c:ptCount val="10"/>
                <c:pt idx="0">
                  <c:v>19187.577909186428</c:v>
                </c:pt>
                <c:pt idx="1">
                  <c:v>23838.215267799667</c:v>
                </c:pt>
                <c:pt idx="2">
                  <c:v>27111.155181763388</c:v>
                </c:pt>
                <c:pt idx="3">
                  <c:v>23298.273992383838</c:v>
                </c:pt>
                <c:pt idx="4">
                  <c:v>23113.038544403247</c:v>
                </c:pt>
                <c:pt idx="5">
                  <c:v>20570.712085717532</c:v>
                </c:pt>
                <c:pt idx="6">
                  <c:v>21901.700791366911</c:v>
                </c:pt>
                <c:pt idx="7">
                  <c:v>21833.467204671964</c:v>
                </c:pt>
                <c:pt idx="8">
                  <c:v>19195.915125731466</c:v>
                </c:pt>
                <c:pt idx="9">
                  <c:v>17258.741258741262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8-43D9-80C9-723A09299029}"/>
            </c:ext>
          </c:extLst>
        </c:ser>
        <c:ser>
          <c:idx val="1"/>
          <c:order val="1"/>
          <c:tx>
            <c:strRef>
              <c:f>Solde_Dispo!$R$179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Solde_Dispo!$S$179:$AB$179</c:f>
              <c:numCache>
                <c:formatCode>#\ ###</c:formatCode>
                <c:ptCount val="10"/>
                <c:pt idx="0">
                  <c:v>25924.109356336441</c:v>
                </c:pt>
                <c:pt idx="1">
                  <c:v>29313.496708850955</c:v>
                </c:pt>
                <c:pt idx="2">
                  <c:v>37428.317650326477</c:v>
                </c:pt>
                <c:pt idx="3">
                  <c:v>33468.333201666508</c:v>
                </c:pt>
                <c:pt idx="4">
                  <c:v>34788.193090977307</c:v>
                </c:pt>
                <c:pt idx="5">
                  <c:v>30462.331842560616</c:v>
                </c:pt>
                <c:pt idx="6">
                  <c:v>30661.27076388889</c:v>
                </c:pt>
                <c:pt idx="7">
                  <c:v>30762.665137677959</c:v>
                </c:pt>
                <c:pt idx="8">
                  <c:v>27025.444311965231</c:v>
                </c:pt>
                <c:pt idx="9">
                  <c:v>25084.507042253521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28-43D9-80C9-723A0929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Solde_Dispo!$O$20:$P$20</c:f>
              <c:numCache>
                <c:formatCode>#\ ###</c:formatCode>
                <c:ptCount val="2"/>
                <c:pt idx="0">
                  <c:v>73396.404165311076</c:v>
                </c:pt>
                <c:pt idx="1">
                  <c:v>40110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292-B7D3-D5D41D7BB3C6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Solde_Dispo!$O$23:$P$23</c:f>
              <c:numCache>
                <c:formatCode>#\ ###</c:formatCode>
                <c:ptCount val="2"/>
                <c:pt idx="0">
                  <c:v>40741.849026626754</c:v>
                </c:pt>
                <c:pt idx="1">
                  <c:v>15820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292-B7D3-D5D41D7BB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Solde_Dispo!$O$46:$P$46</c:f>
              <c:numCache>
                <c:formatCode>#\ ###</c:formatCode>
                <c:ptCount val="2"/>
                <c:pt idx="0">
                  <c:v>87789.105917289067</c:v>
                </c:pt>
                <c:pt idx="1">
                  <c:v>29205.350285787586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4F2-B437-2E7490176AEE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Solde_Dispo!$O$49:$P$49</c:f>
              <c:numCache>
                <c:formatCode>#\ ###</c:formatCode>
                <c:ptCount val="2"/>
                <c:pt idx="0">
                  <c:v>56537.973577967095</c:v>
                </c:pt>
                <c:pt idx="1">
                  <c:v>17388.009950248757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4F2-B437-2E7490176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Solde_Dispo!$O$72:$P$72</c:f>
              <c:numCache>
                <c:formatCode>#\ ###</c:formatCode>
                <c:ptCount val="2"/>
                <c:pt idx="0">
                  <c:v>71006.019122911399</c:v>
                </c:pt>
                <c:pt idx="1">
                  <c:v>65080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4-4247-AFC1-2C304260ACB6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Solde_Dispo!$O$75:$P$75</c:f>
              <c:numCache>
                <c:formatCode>#\ ###</c:formatCode>
                <c:ptCount val="2"/>
                <c:pt idx="0">
                  <c:v>56832.194157845588</c:v>
                </c:pt>
                <c:pt idx="1">
                  <c:v>47940.000000000007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4-4247-AFC1-2C304260A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VAFER!$R$150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VAFER!$S$150:$AB$150</c:f>
              <c:numCache>
                <c:formatCode>#\ ###</c:formatCode>
                <c:ptCount val="10"/>
                <c:pt idx="0">
                  <c:v>94560.481931949515</c:v>
                </c:pt>
                <c:pt idx="1">
                  <c:v>105065.10992942945</c:v>
                </c:pt>
                <c:pt idx="2">
                  <c:v>99520.745135462057</c:v>
                </c:pt>
                <c:pt idx="3">
                  <c:v>100475.94594191911</c:v>
                </c:pt>
                <c:pt idx="4">
                  <c:v>101292.36279751669</c:v>
                </c:pt>
                <c:pt idx="5">
                  <c:v>87497.845273975865</c:v>
                </c:pt>
                <c:pt idx="6">
                  <c:v>95542.280538461535</c:v>
                </c:pt>
                <c:pt idx="7">
                  <c:v>91278.312279755351</c:v>
                </c:pt>
                <c:pt idx="8">
                  <c:v>81605.849888019307</c:v>
                </c:pt>
                <c:pt idx="9">
                  <c:v>73977.099236641225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D8D-A4B0-D110BC1299A2}"/>
            </c:ext>
          </c:extLst>
        </c:ser>
        <c:ser>
          <c:idx val="1"/>
          <c:order val="1"/>
          <c:tx>
            <c:strRef>
              <c:f>VAFER!$R$153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VAFER!$S$153:$AB$153</c:f>
              <c:numCache>
                <c:formatCode>#\ ###</c:formatCode>
                <c:ptCount val="10"/>
                <c:pt idx="0">
                  <c:v>145183.14804074267</c:v>
                </c:pt>
                <c:pt idx="1">
                  <c:v>142155.46422352953</c:v>
                </c:pt>
                <c:pt idx="2">
                  <c:v>106023.51547779098</c:v>
                </c:pt>
                <c:pt idx="3">
                  <c:v>98911.243390627642</c:v>
                </c:pt>
                <c:pt idx="4">
                  <c:v>108759.74375457928</c:v>
                </c:pt>
                <c:pt idx="5">
                  <c:v>98058.414945325188</c:v>
                </c:pt>
                <c:pt idx="6">
                  <c:v>127928.22451851852</c:v>
                </c:pt>
                <c:pt idx="7">
                  <c:v>108299.49651620832</c:v>
                </c:pt>
                <c:pt idx="8">
                  <c:v>86068.998876601079</c:v>
                </c:pt>
                <c:pt idx="9">
                  <c:v>72559.055118110235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D8D-A4B0-D110BC129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Solde_Dispo!$O$98:$P$98</c:f>
              <c:numCache>
                <c:formatCode>#\ ###</c:formatCode>
                <c:ptCount val="2"/>
                <c:pt idx="0">
                  <c:v>29369.091996707684</c:v>
                </c:pt>
                <c:pt idx="1">
                  <c:v>35420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5-4258-8D8C-D522A053F470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Solde_Dispo!$O$101:$P$101</c:f>
              <c:numCache>
                <c:formatCode>#\ ###</c:formatCode>
                <c:ptCount val="2"/>
                <c:pt idx="0">
                  <c:v>24030.214390995665</c:v>
                </c:pt>
                <c:pt idx="1">
                  <c:v>31859.999999999996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5-4258-8D8C-D522A053F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Solde_Dispo!$O$124:$P$124</c:f>
              <c:numCache>
                <c:formatCode>#\ ###</c:formatCode>
                <c:ptCount val="2"/>
                <c:pt idx="0">
                  <c:v>94551.838307077182</c:v>
                </c:pt>
                <c:pt idx="1">
                  <c:v>57870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E37-8C47-526DD614FEC4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Solde_Dispo!$O$127:$P$127</c:f>
              <c:numCache>
                <c:formatCode>#\ ###</c:formatCode>
                <c:ptCount val="2"/>
                <c:pt idx="0">
                  <c:v>44680.192664765404</c:v>
                </c:pt>
                <c:pt idx="1">
                  <c:v>12789.999999999996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E37-8C47-526DD614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Solde_Dispo!$O$150:$P$150</c:f>
              <c:numCache>
                <c:formatCode>#\ ###</c:formatCode>
                <c:ptCount val="2"/>
                <c:pt idx="0">
                  <c:v>39899.422579966071</c:v>
                </c:pt>
                <c:pt idx="1">
                  <c:v>20070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4-458D-9AB3-02E4055BD96B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Solde_Dispo!$O$153:$P$153</c:f>
              <c:numCache>
                <c:formatCode>#\ ###</c:formatCode>
                <c:ptCount val="2"/>
                <c:pt idx="0">
                  <c:v>36498.125801573609</c:v>
                </c:pt>
                <c:pt idx="1">
                  <c:v>-26650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44-458D-9AB3-02E4055BD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Solde_Dispo!$O$176:$P$176</c:f>
              <c:numCache>
                <c:formatCode>#\ ###</c:formatCode>
                <c:ptCount val="2"/>
                <c:pt idx="0">
                  <c:v>26831.282326142406</c:v>
                </c:pt>
                <c:pt idx="1">
                  <c:v>25420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0-4CB6-93EE-1C7BDF5509D9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Solde_Dispo!$O$179:$P$179</c:f>
              <c:numCache>
                <c:formatCode>#\ ###</c:formatCode>
                <c:ptCount val="2"/>
                <c:pt idx="0">
                  <c:v>41047.228613541251</c:v>
                </c:pt>
                <c:pt idx="1">
                  <c:v>36180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0-4CB6-93EE-1C7BDF55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Solde_Dispo!$AD$20:$AE$20</c:f>
              <c:numCache>
                <c:formatCode>#\ ###</c:formatCode>
                <c:ptCount val="2"/>
                <c:pt idx="0">
                  <c:v>52803.16846425258</c:v>
                </c:pt>
                <c:pt idx="1">
                  <c:v>29065.217391304352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C-44D1-8774-9DACBE6D5A55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Solde_Dispo!$AD$23:$AE$23</c:f>
              <c:numCache>
                <c:formatCode>#\ ###</c:formatCode>
                <c:ptCount val="2"/>
                <c:pt idx="0">
                  <c:v>29738.575931844345</c:v>
                </c:pt>
                <c:pt idx="1">
                  <c:v>11547.445255474451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C-44D1-8774-9DACBE6D5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Solde_Dispo!$AD$45:$AE$45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Solde_Dispo!$AD$46:$AE$46</c:f>
              <c:numCache>
                <c:formatCode>#\ ###</c:formatCode>
                <c:ptCount val="2"/>
                <c:pt idx="0">
                  <c:v>71543.465954578816</c:v>
                </c:pt>
                <c:pt idx="1">
                  <c:v>23934.653491485034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9-475F-8528-32A6A3995E2A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Solde_Dispo!$AD$49:$AE$49</c:f>
              <c:numCache>
                <c:formatCode>#\ ###</c:formatCode>
                <c:ptCount val="2"/>
                <c:pt idx="0">
                  <c:v>44681.456425884535</c:v>
                </c:pt>
                <c:pt idx="1">
                  <c:v>13741.589232120157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9-475F-8528-32A6A399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Solde_Dispo!$AD$72:$AE$72</c:f>
              <c:numCache>
                <c:formatCode>#\ ###</c:formatCode>
                <c:ptCount val="2"/>
                <c:pt idx="0">
                  <c:v>47977.039947913108</c:v>
                </c:pt>
                <c:pt idx="1">
                  <c:v>43386.666666666664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3-41EE-A4EA-78651F0B4390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Solde_Dispo!$AD$75:$AE$75</c:f>
              <c:numCache>
                <c:formatCode>#\ ###</c:formatCode>
                <c:ptCount val="2"/>
                <c:pt idx="0">
                  <c:v>42730.973051011715</c:v>
                </c:pt>
                <c:pt idx="1">
                  <c:v>35776.119402985081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33-41EE-A4EA-78651F0B4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Solde_Dispo!$AD$98:$AE$98</c:f>
              <c:numCache>
                <c:formatCode>#\ ###</c:formatCode>
                <c:ptCount val="2"/>
                <c:pt idx="0">
                  <c:v>21128.843163099056</c:v>
                </c:pt>
                <c:pt idx="1">
                  <c:v>25666.666666666668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B-4646-84E7-0502DE2871C2}"/>
            </c:ext>
          </c:extLst>
        </c:ser>
        <c:ser>
          <c:idx val="2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Solde_Dispo!$AD$101:$AE$101</c:f>
              <c:numCache>
                <c:formatCode>#\ ###</c:formatCode>
                <c:ptCount val="2"/>
                <c:pt idx="0">
                  <c:v>17287.924022299041</c:v>
                </c:pt>
                <c:pt idx="1">
                  <c:v>22757.142857142855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B-4646-84E7-0502DE287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Solde_Dispo!$AD$124:$AE$124</c:f>
              <c:numCache>
                <c:formatCode>#\ ###</c:formatCode>
                <c:ptCount val="2"/>
                <c:pt idx="0">
                  <c:v>74450.266383525333</c:v>
                </c:pt>
                <c:pt idx="1">
                  <c:v>45566.92913385827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9-4E00-985E-BD0F04D804DC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Solde_Dispo!$AD$127:$AE$127</c:f>
              <c:numCache>
                <c:formatCode>#\ ###</c:formatCode>
                <c:ptCount val="2"/>
                <c:pt idx="0">
                  <c:v>31914.423331975289</c:v>
                </c:pt>
                <c:pt idx="1">
                  <c:v>9268.1159420289841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9-4E00-985E-BD0F04D8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Solde_Dispo!$AD$150:$AE$150</c:f>
              <c:strCache>
                <c:ptCount val="2"/>
                <c:pt idx="0">
                  <c:v>30 227</c:v>
                </c:pt>
                <c:pt idx="1">
                  <c:v>15 205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Solde_Dispo!$AD$150:$AE$150</c:f>
              <c:numCache>
                <c:formatCode>#\ ###</c:formatCode>
                <c:ptCount val="2"/>
                <c:pt idx="0">
                  <c:v>30226.835287853082</c:v>
                </c:pt>
                <c:pt idx="1">
                  <c:v>15204.545454545454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2-47B7-9A9B-0D8FFCBA5319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Solde_Dispo!$AD$153:$AE$153</c:f>
              <c:numCache>
                <c:formatCode>#\ ###</c:formatCode>
                <c:ptCount val="2"/>
                <c:pt idx="0">
                  <c:v>28966.766509185403</c:v>
                </c:pt>
                <c:pt idx="1">
                  <c:v>-21150.79365079365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2-47B7-9A9B-0D8FFCBA5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VAFER!$R$176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VAFER!$S$176:$AB$176</c:f>
              <c:numCache>
                <c:formatCode>#\ ###</c:formatCode>
                <c:ptCount val="10"/>
                <c:pt idx="0">
                  <c:v>16476.251495267203</c:v>
                </c:pt>
                <c:pt idx="1">
                  <c:v>18321.462818599233</c:v>
                </c:pt>
                <c:pt idx="2">
                  <c:v>14377.326822720945</c:v>
                </c:pt>
                <c:pt idx="3">
                  <c:v>12462.449461017348</c:v>
                </c:pt>
                <c:pt idx="4">
                  <c:v>13793.002593704403</c:v>
                </c:pt>
                <c:pt idx="5">
                  <c:v>13065.616348194028</c:v>
                </c:pt>
                <c:pt idx="6">
                  <c:v>13772.66330935252</c:v>
                </c:pt>
                <c:pt idx="7">
                  <c:v>15043.983535686666</c:v>
                </c:pt>
                <c:pt idx="8">
                  <c:v>17506.674594667093</c:v>
                </c:pt>
                <c:pt idx="9">
                  <c:v>13209.79020979021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C-4C86-AFA0-B7DE80A1BAE8}"/>
            </c:ext>
          </c:extLst>
        </c:ser>
        <c:ser>
          <c:idx val="1"/>
          <c:order val="1"/>
          <c:tx>
            <c:strRef>
              <c:f>VAFER!$R$179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VAFER!$S$179:$AB$179</c:f>
              <c:numCache>
                <c:formatCode>#\ ###</c:formatCode>
                <c:ptCount val="10"/>
                <c:pt idx="0">
                  <c:v>-10685.826167908992</c:v>
                </c:pt>
                <c:pt idx="1">
                  <c:v>-6860.9551256483037</c:v>
                </c:pt>
                <c:pt idx="2">
                  <c:v>-5246.5297373034164</c:v>
                </c:pt>
                <c:pt idx="3">
                  <c:v>-12144.149036186882</c:v>
                </c:pt>
                <c:pt idx="4">
                  <c:v>-4163.9761404733854</c:v>
                </c:pt>
                <c:pt idx="5">
                  <c:v>-4604.3039160609951</c:v>
                </c:pt>
                <c:pt idx="6">
                  <c:v>-4011.2552083333339</c:v>
                </c:pt>
                <c:pt idx="7">
                  <c:v>-3479.5992344617953</c:v>
                </c:pt>
                <c:pt idx="8">
                  <c:v>-8236.7380315623941</c:v>
                </c:pt>
                <c:pt idx="9">
                  <c:v>-9514.0845070422547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C-4C86-AFA0-B7DE80A1B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Solde_Dispo!$AD$176:$AE$176</c:f>
              <c:numCache>
                <c:formatCode>#\ ###</c:formatCode>
                <c:ptCount val="2"/>
                <c:pt idx="0">
                  <c:v>18763.134493805879</c:v>
                </c:pt>
                <c:pt idx="1">
                  <c:v>17901.408450704228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C-4C4B-BB32-CC9644EE3591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Solde_Dispo!$AD$179:$AE$179</c:f>
              <c:numCache>
                <c:formatCode>#\ ###</c:formatCode>
                <c:ptCount val="2"/>
                <c:pt idx="0">
                  <c:v>28505.01987051476</c:v>
                </c:pt>
                <c:pt idx="1">
                  <c:v>24951.724137931036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C-4C4B-BB32-CC9644EE3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Solde_Dispo_SansSubv!$C$20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Solde_Dispo_SansSubv!$D$20:$M$20</c:f>
              <c:numCache>
                <c:formatCode>#\ ###</c:formatCode>
                <c:ptCount val="10"/>
                <c:pt idx="0">
                  <c:v>-3938.4180490117433</c:v>
                </c:pt>
                <c:pt idx="1">
                  <c:v>-60.722423245868413</c:v>
                </c:pt>
                <c:pt idx="2">
                  <c:v>-10292.800396714476</c:v>
                </c:pt>
                <c:pt idx="3">
                  <c:v>2620.4510533359862</c:v>
                </c:pt>
                <c:pt idx="4">
                  <c:v>7121.044222331082</c:v>
                </c:pt>
                <c:pt idx="5">
                  <c:v>4056.1265807142481</c:v>
                </c:pt>
                <c:pt idx="6">
                  <c:v>-2013.4208999999973</c:v>
                </c:pt>
                <c:pt idx="7">
                  <c:v>15282.48187152989</c:v>
                </c:pt>
                <c:pt idx="8">
                  <c:v>34191.983403840029</c:v>
                </c:pt>
                <c:pt idx="9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A-43AD-BBE6-BC196175F1A9}"/>
            </c:ext>
          </c:extLst>
        </c:ser>
        <c:ser>
          <c:idx val="1"/>
          <c:order val="1"/>
          <c:tx>
            <c:strRef>
              <c:f>Solde_Dispo_SansSubv!$C$23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Solde_Dispo_SansSubv!$D$23:$M$23</c:f>
              <c:numCache>
                <c:formatCode>#\ ###</c:formatCode>
                <c:ptCount val="10"/>
                <c:pt idx="0">
                  <c:v>26612.137995658159</c:v>
                </c:pt>
                <c:pt idx="1">
                  <c:v>32831.281544486257</c:v>
                </c:pt>
                <c:pt idx="2">
                  <c:v>34882.852888473411</c:v>
                </c:pt>
                <c:pt idx="3">
                  <c:v>30181.566778024855</c:v>
                </c:pt>
                <c:pt idx="4">
                  <c:v>34619.053956872027</c:v>
                </c:pt>
                <c:pt idx="5">
                  <c:v>29684.501791819406</c:v>
                </c:pt>
                <c:pt idx="6">
                  <c:v>39036.160400000008</c:v>
                </c:pt>
                <c:pt idx="7">
                  <c:v>29880.186817095098</c:v>
                </c:pt>
                <c:pt idx="8">
                  <c:v>17238.151164793999</c:v>
                </c:pt>
                <c:pt idx="9">
                  <c:v>-3550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A-43AD-BBE6-BC196175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Solde_Dispo_SansSubv!$C$46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Solde_Dispo_SansSubv!$D$46:$M$46</c:f>
              <c:numCache>
                <c:formatCode>#\ ###</c:formatCode>
                <c:ptCount val="10"/>
                <c:pt idx="0">
                  <c:v>-28596.597623784968</c:v>
                </c:pt>
                <c:pt idx="1">
                  <c:v>-13787.049732485611</c:v>
                </c:pt>
                <c:pt idx="2">
                  <c:v>-37825.813152655966</c:v>
                </c:pt>
                <c:pt idx="3">
                  <c:v>-7550.4306626069883</c:v>
                </c:pt>
                <c:pt idx="4">
                  <c:v>-415.18305582890753</c:v>
                </c:pt>
                <c:pt idx="5">
                  <c:v>-3969.4513935113064</c:v>
                </c:pt>
                <c:pt idx="6">
                  <c:v>-9575.0824187406834</c:v>
                </c:pt>
                <c:pt idx="7">
                  <c:v>30678.417673121847</c:v>
                </c:pt>
                <c:pt idx="8">
                  <c:v>50034.586211344067</c:v>
                </c:pt>
                <c:pt idx="9">
                  <c:v>-7265.2569237567077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C-40C1-ADBE-D379EE4E1634}"/>
            </c:ext>
          </c:extLst>
        </c:ser>
        <c:ser>
          <c:idx val="1"/>
          <c:order val="1"/>
          <c:tx>
            <c:strRef>
              <c:f>Solde_Dispo_SansSubv!$C$49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Solde_Dispo_SansSubv!$D$49:$M$49</c:f>
              <c:numCache>
                <c:formatCode>#\ ###</c:formatCode>
                <c:ptCount val="10"/>
                <c:pt idx="0">
                  <c:v>-9711.6710594325996</c:v>
                </c:pt>
                <c:pt idx="1">
                  <c:v>10567.825019133794</c:v>
                </c:pt>
                <c:pt idx="2">
                  <c:v>13487.300041399307</c:v>
                </c:pt>
                <c:pt idx="3">
                  <c:v>10109.982640541639</c:v>
                </c:pt>
                <c:pt idx="4">
                  <c:v>5685.15592076951</c:v>
                </c:pt>
                <c:pt idx="5">
                  <c:v>-862.85066410368017</c:v>
                </c:pt>
                <c:pt idx="6">
                  <c:v>14927.942979695406</c:v>
                </c:pt>
                <c:pt idx="7">
                  <c:v>12619.211573503126</c:v>
                </c:pt>
                <c:pt idx="8">
                  <c:v>18257.343895449587</c:v>
                </c:pt>
                <c:pt idx="9">
                  <c:v>-11103.15718157182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C-40C1-ADBE-D379EE4E1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Solde_Dispo_SansSubv!$C$72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Solde_Dispo_SansSubv!$D$72:$M$72</c:f>
              <c:numCache>
                <c:formatCode>#\ ###</c:formatCode>
                <c:ptCount val="10"/>
                <c:pt idx="0">
                  <c:v>22126.791403466756</c:v>
                </c:pt>
                <c:pt idx="1">
                  <c:v>46792.104297547834</c:v>
                </c:pt>
                <c:pt idx="2">
                  <c:v>45932.927775155185</c:v>
                </c:pt>
                <c:pt idx="3">
                  <c:v>38298.00809366734</c:v>
                </c:pt>
                <c:pt idx="4">
                  <c:v>39664.560330182285</c:v>
                </c:pt>
                <c:pt idx="5">
                  <c:v>56411.883366972856</c:v>
                </c:pt>
                <c:pt idx="6">
                  <c:v>62977.16520000001</c:v>
                </c:pt>
                <c:pt idx="7">
                  <c:v>47064.826816304761</c:v>
                </c:pt>
                <c:pt idx="8">
                  <c:v>46249.211921670896</c:v>
                </c:pt>
                <c:pt idx="9">
                  <c:v>42540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A-424E-A24A-4CD5FF5EB3F4}"/>
            </c:ext>
          </c:extLst>
        </c:ser>
        <c:ser>
          <c:idx val="1"/>
          <c:order val="1"/>
          <c:tx>
            <c:strRef>
              <c:f>Solde_Dispo_SansSubv!$C$75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Solde_Dispo_SansSubv!$D$75:$M$75</c:f>
              <c:numCache>
                <c:formatCode>#\ ###</c:formatCode>
                <c:ptCount val="10"/>
                <c:pt idx="0">
                  <c:v>19903.553624380929</c:v>
                </c:pt>
                <c:pt idx="1">
                  <c:v>33035.866969218667</c:v>
                </c:pt>
                <c:pt idx="2">
                  <c:v>30999.056598219646</c:v>
                </c:pt>
                <c:pt idx="3">
                  <c:v>46472.423990135845</c:v>
                </c:pt>
                <c:pt idx="4">
                  <c:v>44102.31252670745</c:v>
                </c:pt>
                <c:pt idx="5">
                  <c:v>60547.319685298833</c:v>
                </c:pt>
                <c:pt idx="6">
                  <c:v>51105.683499999999</c:v>
                </c:pt>
                <c:pt idx="7">
                  <c:v>47238.738416549757</c:v>
                </c:pt>
                <c:pt idx="8">
                  <c:v>49524.144733064262</c:v>
                </c:pt>
                <c:pt idx="9">
                  <c:v>39019.999999999993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2A-424E-A24A-4CD5FF5EB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Solde_Dispo_SansSubv!$C$98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Solde_Dispo_SansSubv!$D$98:$M$98</c:f>
              <c:numCache>
                <c:formatCode>#\ ###</c:formatCode>
                <c:ptCount val="10"/>
                <c:pt idx="0">
                  <c:v>22945.555550704557</c:v>
                </c:pt>
                <c:pt idx="1">
                  <c:v>37144.343561142967</c:v>
                </c:pt>
                <c:pt idx="2">
                  <c:v>35950.877352199306</c:v>
                </c:pt>
                <c:pt idx="3">
                  <c:v>39712.587865822185</c:v>
                </c:pt>
                <c:pt idx="4">
                  <c:v>34951.598695112923</c:v>
                </c:pt>
                <c:pt idx="5">
                  <c:v>36890.357951970997</c:v>
                </c:pt>
                <c:pt idx="6">
                  <c:v>38750.100600000005</c:v>
                </c:pt>
                <c:pt idx="7">
                  <c:v>46380.049890340051</c:v>
                </c:pt>
                <c:pt idx="8">
                  <c:v>27273.556210639254</c:v>
                </c:pt>
                <c:pt idx="9">
                  <c:v>29190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C-4520-AB36-0EFD037C7018}"/>
            </c:ext>
          </c:extLst>
        </c:ser>
        <c:ser>
          <c:idx val="1"/>
          <c:order val="1"/>
          <c:tx>
            <c:strRef>
              <c:f>Solde_Dispo_SansSubv!$C$101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Solde_Dispo_SansSubv!$D$101:$M$101</c:f>
              <c:numCache>
                <c:formatCode>#\ ###</c:formatCode>
                <c:ptCount val="10"/>
                <c:pt idx="0">
                  <c:v>21425.551286692797</c:v>
                </c:pt>
                <c:pt idx="1">
                  <c:v>29430.800530600238</c:v>
                </c:pt>
                <c:pt idx="2">
                  <c:v>46337.003332780281</c:v>
                </c:pt>
                <c:pt idx="3">
                  <c:v>53301.829611440749</c:v>
                </c:pt>
                <c:pt idx="4">
                  <c:v>29607.94876337978</c:v>
                </c:pt>
                <c:pt idx="5">
                  <c:v>40583.925732174488</c:v>
                </c:pt>
                <c:pt idx="6">
                  <c:v>36131.553200000002</c:v>
                </c:pt>
                <c:pt idx="7">
                  <c:v>88760.13297504498</c:v>
                </c:pt>
                <c:pt idx="8">
                  <c:v>42574.126548113716</c:v>
                </c:pt>
                <c:pt idx="9">
                  <c:v>29739.999999999996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C-4520-AB36-0EFD037C7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Solde_Dispo_SansSubv!$C$124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Solde_Dispo_SansSubv!$D$124:$M$124</c:f>
              <c:numCache>
                <c:formatCode>#\ ###</c:formatCode>
                <c:ptCount val="10"/>
                <c:pt idx="0">
                  <c:v>54362.798340519665</c:v>
                </c:pt>
                <c:pt idx="1">
                  <c:v>59085.44948719244</c:v>
                </c:pt>
                <c:pt idx="2">
                  <c:v>52548.487300025241</c:v>
                </c:pt>
                <c:pt idx="3">
                  <c:v>41614.154116915575</c:v>
                </c:pt>
                <c:pt idx="4">
                  <c:v>73343.315372028301</c:v>
                </c:pt>
                <c:pt idx="5">
                  <c:v>44175.523849734302</c:v>
                </c:pt>
                <c:pt idx="6">
                  <c:v>36208.569299999988</c:v>
                </c:pt>
                <c:pt idx="7">
                  <c:v>35597.530675149676</c:v>
                </c:pt>
                <c:pt idx="8">
                  <c:v>84042.568384985294</c:v>
                </c:pt>
                <c:pt idx="9">
                  <c:v>48349.999999999993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1-4329-A248-23EA7901F1CF}"/>
            </c:ext>
          </c:extLst>
        </c:ser>
        <c:ser>
          <c:idx val="1"/>
          <c:order val="1"/>
          <c:tx>
            <c:strRef>
              <c:f>Solde_Dispo_SansSubv!$C$127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Solde_Dispo_SansSubv!$D$127:$M$127</c:f>
              <c:numCache>
                <c:formatCode>#\ ###</c:formatCode>
                <c:ptCount val="10"/>
                <c:pt idx="0">
                  <c:v>62148.760574328662</c:v>
                </c:pt>
                <c:pt idx="1">
                  <c:v>68729.042869248951</c:v>
                </c:pt>
                <c:pt idx="2">
                  <c:v>61223.270546019965</c:v>
                </c:pt>
                <c:pt idx="3">
                  <c:v>45579.615445415177</c:v>
                </c:pt>
                <c:pt idx="4">
                  <c:v>48150.184685294997</c:v>
                </c:pt>
                <c:pt idx="5">
                  <c:v>47008.014478724705</c:v>
                </c:pt>
                <c:pt idx="6">
                  <c:v>66387.878200000006</c:v>
                </c:pt>
                <c:pt idx="7">
                  <c:v>43999.634861986531</c:v>
                </c:pt>
                <c:pt idx="8">
                  <c:v>33865.543155759013</c:v>
                </c:pt>
                <c:pt idx="9">
                  <c:v>8750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81-4329-A248-23EA7901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Solde_Dispo_SansSubv!$C$150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Solde_Dispo_SansSubv!$D$150:$M$150</c:f>
              <c:numCache>
                <c:formatCode>#\ ###</c:formatCode>
                <c:ptCount val="10"/>
                <c:pt idx="0">
                  <c:v>11691.820004188827</c:v>
                </c:pt>
                <c:pt idx="1">
                  <c:v>28635.169362858738</c:v>
                </c:pt>
                <c:pt idx="2">
                  <c:v>36572.25085576815</c:v>
                </c:pt>
                <c:pt idx="3">
                  <c:v>29277.163317138969</c:v>
                </c:pt>
                <c:pt idx="4">
                  <c:v>33048.066745182223</c:v>
                </c:pt>
                <c:pt idx="5">
                  <c:v>17006.273736458374</c:v>
                </c:pt>
                <c:pt idx="6">
                  <c:v>31191.520500000013</c:v>
                </c:pt>
                <c:pt idx="7">
                  <c:v>29695.40574183478</c:v>
                </c:pt>
                <c:pt idx="8">
                  <c:v>6971.0788461170596</c:v>
                </c:pt>
                <c:pt idx="9">
                  <c:v>-6460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A-4245-A35C-662FBF0D8A61}"/>
            </c:ext>
          </c:extLst>
        </c:ser>
        <c:ser>
          <c:idx val="1"/>
          <c:order val="1"/>
          <c:tx>
            <c:strRef>
              <c:f>Solde_Dispo_SansSubv!$C$153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Solde_Dispo_SansSubv!$D$153:$M$153</c:f>
              <c:numCache>
                <c:formatCode>#\ ###</c:formatCode>
                <c:ptCount val="10"/>
                <c:pt idx="0">
                  <c:v>26942.520854501709</c:v>
                </c:pt>
                <c:pt idx="1">
                  <c:v>36511.747543163205</c:v>
                </c:pt>
                <c:pt idx="2">
                  <c:v>34544.379713111426</c:v>
                </c:pt>
                <c:pt idx="3">
                  <c:v>31561.361801684063</c:v>
                </c:pt>
                <c:pt idx="4">
                  <c:v>35708.424651109468</c:v>
                </c:pt>
                <c:pt idx="5">
                  <c:v>29072.683815957498</c:v>
                </c:pt>
                <c:pt idx="6">
                  <c:v>38210.987899999993</c:v>
                </c:pt>
                <c:pt idx="7">
                  <c:v>23054.156507478605</c:v>
                </c:pt>
                <c:pt idx="8">
                  <c:v>11972.985873164806</c:v>
                </c:pt>
                <c:pt idx="9">
                  <c:v>-45250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A-4245-A35C-662FBF0D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Solde_Dispo_SansSubv!$C$176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Solde_Dispo_SansSubv!$D$176:$M$176</c:f>
              <c:numCache>
                <c:formatCode>#\ ###</c:formatCode>
                <c:ptCount val="10"/>
                <c:pt idx="0">
                  <c:v>-18902.569572108623</c:v>
                </c:pt>
                <c:pt idx="1">
                  <c:v>-18147.070428172272</c:v>
                </c:pt>
                <c:pt idx="2">
                  <c:v>-15126.086513497583</c:v>
                </c:pt>
                <c:pt idx="3">
                  <c:v>-21717.277977426253</c:v>
                </c:pt>
                <c:pt idx="4">
                  <c:v>-20686.576130572088</c:v>
                </c:pt>
                <c:pt idx="5">
                  <c:v>-24019.520533838622</c:v>
                </c:pt>
                <c:pt idx="6">
                  <c:v>-19331.041100000002</c:v>
                </c:pt>
                <c:pt idx="7">
                  <c:v>-20456.351978818828</c:v>
                </c:pt>
                <c:pt idx="8">
                  <c:v>-22629.680423422309</c:v>
                </c:pt>
                <c:pt idx="9">
                  <c:v>-25120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4-44C2-ACA8-E5AEF0517BFA}"/>
            </c:ext>
          </c:extLst>
        </c:ser>
        <c:ser>
          <c:idx val="1"/>
          <c:order val="1"/>
          <c:tx>
            <c:strRef>
              <c:f>Solde_Dispo_SansSubv!$C$179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Solde_Dispo_SansSubv!$D$179:$M$179</c:f>
              <c:numCache>
                <c:formatCode>#\ ###</c:formatCode>
                <c:ptCount val="10"/>
                <c:pt idx="0">
                  <c:v>-46806.630552954099</c:v>
                </c:pt>
                <c:pt idx="1">
                  <c:v>-39091.93152198688</c:v>
                </c:pt>
                <c:pt idx="2">
                  <c:v>-38609.750130611297</c:v>
                </c:pt>
                <c:pt idx="3">
                  <c:v>-46599.968067953087</c:v>
                </c:pt>
                <c:pt idx="4">
                  <c:v>-43781.234848405889</c:v>
                </c:pt>
                <c:pt idx="5">
                  <c:v>-45648.418976809335</c:v>
                </c:pt>
                <c:pt idx="6">
                  <c:v>-41467.668700000009</c:v>
                </c:pt>
                <c:pt idx="7">
                  <c:v>-46651.786765722849</c:v>
                </c:pt>
                <c:pt idx="8">
                  <c:v>-60065.005646905935</c:v>
                </c:pt>
                <c:pt idx="9">
                  <c:v>-51840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4-44C2-ACA8-E5AEF051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Solde_Dispo_SansSubv!$R$20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Solde_Dispo_SansSubv!$S$20:$AB$20</c:f>
              <c:numCache>
                <c:formatCode>#\ ###</c:formatCode>
                <c:ptCount val="10"/>
                <c:pt idx="0">
                  <c:v>-2738.8470669531462</c:v>
                </c:pt>
                <c:pt idx="1">
                  <c:v>-42.351583252404929</c:v>
                </c:pt>
                <c:pt idx="2">
                  <c:v>-7336.6872173379406</c:v>
                </c:pt>
                <c:pt idx="3">
                  <c:v>1871.7507523828474</c:v>
                </c:pt>
                <c:pt idx="4">
                  <c:v>5086.4601588079158</c:v>
                </c:pt>
                <c:pt idx="5">
                  <c:v>2918.0766767728405</c:v>
                </c:pt>
                <c:pt idx="6">
                  <c:v>-1459.0006521739112</c:v>
                </c:pt>
                <c:pt idx="7">
                  <c:v>11237.119023183741</c:v>
                </c:pt>
                <c:pt idx="8">
                  <c:v>24776.799568000024</c:v>
                </c:pt>
                <c:pt idx="9">
                  <c:v>3481.7518248175179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5-4B28-BCF4-5C03FC50A9FF}"/>
            </c:ext>
          </c:extLst>
        </c:ser>
        <c:ser>
          <c:idx val="1"/>
          <c:order val="1"/>
          <c:tx>
            <c:strRef>
              <c:f>Solde_Dispo_SansSubv!$R$23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Solde_Dispo_SansSubv!$S$23:$AB$23</c:f>
              <c:numCache>
                <c:formatCode>#\ ###</c:formatCode>
                <c:ptCount val="10"/>
                <c:pt idx="0">
                  <c:v>19401.81482005561</c:v>
                </c:pt>
                <c:pt idx="1">
                  <c:v>23755.846826651778</c:v>
                </c:pt>
                <c:pt idx="2">
                  <c:v>24209.942990719377</c:v>
                </c:pt>
                <c:pt idx="3">
                  <c:v>20814.873640017144</c:v>
                </c:pt>
                <c:pt idx="4">
                  <c:v>23711.680792378102</c:v>
                </c:pt>
                <c:pt idx="5">
                  <c:v>20614.237355430145</c:v>
                </c:pt>
                <c:pt idx="6">
                  <c:v>28083.568633093531</c:v>
                </c:pt>
                <c:pt idx="7">
                  <c:v>21652.309287750071</c:v>
                </c:pt>
                <c:pt idx="8">
                  <c:v>12312.96511771</c:v>
                </c:pt>
                <c:pt idx="9">
                  <c:v>-2629.6296296296296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5-4B28-BCF4-5C03FC50A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Solde_Dispo_SansSubv!$R$46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Solde_Dispo_SansSubv!$S$46:$AB$46</c:f>
              <c:numCache>
                <c:formatCode>#\ ###</c:formatCode>
                <c:ptCount val="10"/>
                <c:pt idx="0">
                  <c:v>-22840.824569408866</c:v>
                </c:pt>
                <c:pt idx="1">
                  <c:v>-10959.91343460443</c:v>
                </c:pt>
                <c:pt idx="2">
                  <c:v>-30213.013467803001</c:v>
                </c:pt>
                <c:pt idx="3">
                  <c:v>-6073.7828740152136</c:v>
                </c:pt>
                <c:pt idx="4">
                  <c:v>-337.22216259819635</c:v>
                </c:pt>
                <c:pt idx="5">
                  <c:v>-3177.700421650648</c:v>
                </c:pt>
                <c:pt idx="6">
                  <c:v>-7731.0769283833415</c:v>
                </c:pt>
                <c:pt idx="7">
                  <c:v>25113.74502697193</c:v>
                </c:pt>
                <c:pt idx="8">
                  <c:v>41216.842162956047</c:v>
                </c:pt>
                <c:pt idx="9">
                  <c:v>-6000.3911901574929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5-4EC7-9113-75C5845532AF}"/>
            </c:ext>
          </c:extLst>
        </c:ser>
        <c:ser>
          <c:idx val="1"/>
          <c:order val="1"/>
          <c:tx>
            <c:strRef>
              <c:f>Solde_Dispo_SansSubv!$R$49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Solde_Dispo_SansSubv!$S$49:$AB$49</c:f>
              <c:numCache>
                <c:formatCode>#\ ###</c:formatCode>
                <c:ptCount val="10"/>
                <c:pt idx="0">
                  <c:v>-7329.88398611106</c:v>
                </c:pt>
                <c:pt idx="1">
                  <c:v>8113.6091805732894</c:v>
                </c:pt>
                <c:pt idx="2">
                  <c:v>10146.824191984006</c:v>
                </c:pt>
                <c:pt idx="3">
                  <c:v>8128.994818866051</c:v>
                </c:pt>
                <c:pt idx="4">
                  <c:v>4914.3540606617598</c:v>
                </c:pt>
                <c:pt idx="5">
                  <c:v>-658.78173080363945</c:v>
                </c:pt>
                <c:pt idx="6">
                  <c:v>11663.727472658205</c:v>
                </c:pt>
                <c:pt idx="7">
                  <c:v>10045.575920651283</c:v>
                </c:pt>
                <c:pt idx="8">
                  <c:v>14512.20721022997</c:v>
                </c:pt>
                <c:pt idx="9">
                  <c:v>-8866.1869725167744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5-4EC7-9113-75C584553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VAFER!$O$20:$P$20</c:f>
              <c:numCache>
                <c:formatCode>#\ ###</c:formatCode>
                <c:ptCount val="2"/>
                <c:pt idx="0">
                  <c:v>120172.13261614488</c:v>
                </c:pt>
                <c:pt idx="1">
                  <c:v>92540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A-42B5-8A58-D493EA5B5F98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VAFER!$O$23:$P$23</c:f>
              <c:numCache>
                <c:formatCode>#\ ###</c:formatCode>
                <c:ptCount val="2"/>
                <c:pt idx="0">
                  <c:v>105861.41335349671</c:v>
                </c:pt>
                <c:pt idx="1">
                  <c:v>81640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5A-42B5-8A58-D493EA5B5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Solde_Dispo_SansSubv!$R$72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Solde_Dispo_SansSubv!$S$72:$AB$72</c:f>
              <c:numCache>
                <c:formatCode>#\ ###</c:formatCode>
                <c:ptCount val="10"/>
                <c:pt idx="0">
                  <c:v>15246.860196750833</c:v>
                </c:pt>
                <c:pt idx="1">
                  <c:v>34514.039201968888</c:v>
                </c:pt>
                <c:pt idx="2">
                  <c:v>31946.342807067194</c:v>
                </c:pt>
                <c:pt idx="3">
                  <c:v>25031.377838998262</c:v>
                </c:pt>
                <c:pt idx="4">
                  <c:v>26982.69410216482</c:v>
                </c:pt>
                <c:pt idx="5">
                  <c:v>40878.176352878887</c:v>
                </c:pt>
                <c:pt idx="6">
                  <c:v>46997.884477611944</c:v>
                </c:pt>
                <c:pt idx="7">
                  <c:v>35123.005086794597</c:v>
                </c:pt>
                <c:pt idx="8">
                  <c:v>32117.508278938123</c:v>
                </c:pt>
                <c:pt idx="9">
                  <c:v>28938.775510204083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A-4F82-8904-C4C69409CC26}"/>
            </c:ext>
          </c:extLst>
        </c:ser>
        <c:ser>
          <c:idx val="1"/>
          <c:order val="1"/>
          <c:tx>
            <c:strRef>
              <c:f>Solde_Dispo_SansSubv!$R$75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Solde_Dispo_SansSubv!$S$75:$AB$75</c:f>
              <c:numCache>
                <c:formatCode>#\ ###</c:formatCode>
                <c:ptCount val="10"/>
                <c:pt idx="0">
                  <c:v>15046.983014310952</c:v>
                </c:pt>
                <c:pt idx="1">
                  <c:v>26378.380858220178</c:v>
                </c:pt>
                <c:pt idx="2">
                  <c:v>25156.355070397767</c:v>
                </c:pt>
                <c:pt idx="3">
                  <c:v>33921.477365062659</c:v>
                </c:pt>
                <c:pt idx="4">
                  <c:v>35281.850021365957</c:v>
                </c:pt>
                <c:pt idx="5">
                  <c:v>48828.483617176476</c:v>
                </c:pt>
                <c:pt idx="6">
                  <c:v>44439.724782608697</c:v>
                </c:pt>
                <c:pt idx="7">
                  <c:v>38405.47838743883</c:v>
                </c:pt>
                <c:pt idx="8">
                  <c:v>38995.389553593908</c:v>
                </c:pt>
                <c:pt idx="9">
                  <c:v>30484.374999999993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A-4F82-8904-C4C6940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Solde_Dispo_SansSubv!$R$98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Solde_Dispo_SansSubv!$S$98:$AB$98</c:f>
              <c:numCache>
                <c:formatCode>#\ ###</c:formatCode>
                <c:ptCount val="10"/>
                <c:pt idx="0">
                  <c:v>15816.177774067944</c:v>
                </c:pt>
                <c:pt idx="1">
                  <c:v>26359.818101983969</c:v>
                </c:pt>
                <c:pt idx="2">
                  <c:v>24702.768145278202</c:v>
                </c:pt>
                <c:pt idx="3">
                  <c:v>27387.991631601508</c:v>
                </c:pt>
                <c:pt idx="4">
                  <c:v>24965.427639366375</c:v>
                </c:pt>
                <c:pt idx="5">
                  <c:v>25979.125318289436</c:v>
                </c:pt>
                <c:pt idx="6">
                  <c:v>26909.792083333337</c:v>
                </c:pt>
                <c:pt idx="7">
                  <c:v>33608.731804594245</c:v>
                </c:pt>
                <c:pt idx="8">
                  <c:v>19621.26346089155</c:v>
                </c:pt>
                <c:pt idx="9">
                  <c:v>21152.17391304348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66D-865C-B27EE2F1B22B}"/>
            </c:ext>
          </c:extLst>
        </c:ser>
        <c:ser>
          <c:idx val="1"/>
          <c:order val="1"/>
          <c:tx>
            <c:strRef>
              <c:f>Solde_Dispo_SansSubv!$R$101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Solde_Dispo_SansSubv!$S$101:$AB$101</c:f>
              <c:numCache>
                <c:formatCode>#\ ###</c:formatCode>
                <c:ptCount val="10"/>
                <c:pt idx="0">
                  <c:v>15725.156287062271</c:v>
                </c:pt>
                <c:pt idx="1">
                  <c:v>21676.659411102417</c:v>
                </c:pt>
                <c:pt idx="2">
                  <c:v>34558.27898986129</c:v>
                </c:pt>
                <c:pt idx="3">
                  <c:v>38346.640008230759</c:v>
                </c:pt>
                <c:pt idx="4">
                  <c:v>20998.545222255165</c:v>
                </c:pt>
                <c:pt idx="5">
                  <c:v>27055.950488116327</c:v>
                </c:pt>
                <c:pt idx="6">
                  <c:v>25091.356388888893</c:v>
                </c:pt>
                <c:pt idx="7">
                  <c:v>63856.210773413659</c:v>
                </c:pt>
                <c:pt idx="8">
                  <c:v>31076.004779645045</c:v>
                </c:pt>
                <c:pt idx="9">
                  <c:v>21395.683453237409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66D-865C-B27EE2F1B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Solde_Dispo_SansSubv!$R$124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Solde_Dispo_SansSubv!$S$124:$AB$124</c:f>
              <c:numCache>
                <c:formatCode>#\ ###</c:formatCode>
                <c:ptCount val="10"/>
                <c:pt idx="0">
                  <c:v>41619.977457727116</c:v>
                </c:pt>
                <c:pt idx="1">
                  <c:v>45742.95123568867</c:v>
                </c:pt>
                <c:pt idx="2">
                  <c:v>41545.979313981028</c:v>
                </c:pt>
                <c:pt idx="3">
                  <c:v>32511.057903840294</c:v>
                </c:pt>
                <c:pt idx="4">
                  <c:v>56855.283234130467</c:v>
                </c:pt>
                <c:pt idx="5">
                  <c:v>34783.877047034883</c:v>
                </c:pt>
                <c:pt idx="6">
                  <c:v>28287.94476562499</c:v>
                </c:pt>
                <c:pt idx="7">
                  <c:v>28252.008472341011</c:v>
                </c:pt>
                <c:pt idx="8">
                  <c:v>66175.250696838819</c:v>
                </c:pt>
                <c:pt idx="9">
                  <c:v>38373.015873015866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D-4932-8C63-B298F26CAFF8}"/>
            </c:ext>
          </c:extLst>
        </c:ser>
        <c:ser>
          <c:idx val="1"/>
          <c:order val="1"/>
          <c:tx>
            <c:strRef>
              <c:f>Solde_Dispo_SansSubv!$R$127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Solde_Dispo_SansSubv!$S$127:$AB$127</c:f>
              <c:numCache>
                <c:formatCode>#\ ###</c:formatCode>
                <c:ptCount val="10"/>
                <c:pt idx="0">
                  <c:v>42830.64960477061</c:v>
                </c:pt>
                <c:pt idx="1">
                  <c:v>47840.534994746493</c:v>
                </c:pt>
                <c:pt idx="2">
                  <c:v>42224.120140325234</c:v>
                </c:pt>
                <c:pt idx="3">
                  <c:v>31873.856954835788</c:v>
                </c:pt>
                <c:pt idx="4">
                  <c:v>33207.023920893102</c:v>
                </c:pt>
                <c:pt idx="5">
                  <c:v>33339.017360797661</c:v>
                </c:pt>
                <c:pt idx="6">
                  <c:v>45471.1494520548</c:v>
                </c:pt>
                <c:pt idx="7">
                  <c:v>30985.658353511644</c:v>
                </c:pt>
                <c:pt idx="8">
                  <c:v>22882.123753891225</c:v>
                </c:pt>
                <c:pt idx="9">
                  <c:v>6386.8613138686123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D-4932-8C63-B298F26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Solde_Dispo_SansSubv!$R$150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Solde_Dispo_SansSubv!$S$150:$AB$150</c:f>
              <c:numCache>
                <c:formatCode>#\ ###</c:formatCode>
                <c:ptCount val="10"/>
                <c:pt idx="0">
                  <c:v>7844.7531889410311</c:v>
                </c:pt>
                <c:pt idx="1">
                  <c:v>19718.726890143251</c:v>
                </c:pt>
                <c:pt idx="2">
                  <c:v>23969.73938145081</c:v>
                </c:pt>
                <c:pt idx="3">
                  <c:v>20191.147115268257</c:v>
                </c:pt>
                <c:pt idx="4">
                  <c:v>22950.04635082099</c:v>
                </c:pt>
                <c:pt idx="5">
                  <c:v>12061.187047133599</c:v>
                </c:pt>
                <c:pt idx="6">
                  <c:v>23993.477307692316</c:v>
                </c:pt>
                <c:pt idx="7">
                  <c:v>23019.694373515333</c:v>
                </c:pt>
                <c:pt idx="8">
                  <c:v>5576.8630768936473</c:v>
                </c:pt>
                <c:pt idx="9">
                  <c:v>-4931.2977099236641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A-409F-AD7A-C7197A840979}"/>
            </c:ext>
          </c:extLst>
        </c:ser>
        <c:ser>
          <c:idx val="1"/>
          <c:order val="1"/>
          <c:tx>
            <c:strRef>
              <c:f>Solde_Dispo_SansSubv!$R$153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Solde_Dispo_SansSubv!$S$153:$AB$153</c:f>
              <c:numCache>
                <c:formatCode>#\ ###</c:formatCode>
                <c:ptCount val="10"/>
                <c:pt idx="0">
                  <c:v>20421.649355490565</c:v>
                </c:pt>
                <c:pt idx="1">
                  <c:v>26043.182726555016</c:v>
                </c:pt>
                <c:pt idx="2">
                  <c:v>17194.509875760017</c:v>
                </c:pt>
                <c:pt idx="3">
                  <c:v>16353.03720294511</c:v>
                </c:pt>
                <c:pt idx="4">
                  <c:v>18406.404459334779</c:v>
                </c:pt>
                <c:pt idx="5">
                  <c:v>15464.193519126329</c:v>
                </c:pt>
                <c:pt idx="6">
                  <c:v>28304.435481481476</c:v>
                </c:pt>
                <c:pt idx="7">
                  <c:v>17465.270081423183</c:v>
                </c:pt>
                <c:pt idx="8">
                  <c:v>9353.8952134100036</c:v>
                </c:pt>
                <c:pt idx="9">
                  <c:v>-35629.921259842522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A-409F-AD7A-C7197A840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Solde_Dispo_SansSubv!$R$176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Solde_Dispo_SansSubv!$S$176:$AB$176</c:f>
              <c:numCache>
                <c:formatCode>#\ ###</c:formatCode>
                <c:ptCount val="10"/>
                <c:pt idx="0">
                  <c:v>-13055.376926006928</c:v>
                </c:pt>
                <c:pt idx="1">
                  <c:v>-12342.384833542619</c:v>
                </c:pt>
                <c:pt idx="2">
                  <c:v>-11274.119500998933</c:v>
                </c:pt>
                <c:pt idx="3">
                  <c:v>-15623.940990954139</c:v>
                </c:pt>
                <c:pt idx="4">
                  <c:v>-14671.33058905822</c:v>
                </c:pt>
                <c:pt idx="5">
                  <c:v>-17035.12094598484</c:v>
                </c:pt>
                <c:pt idx="6">
                  <c:v>-13907.223812949644</c:v>
                </c:pt>
                <c:pt idx="7">
                  <c:v>-14823.443462912195</c:v>
                </c:pt>
                <c:pt idx="8">
                  <c:v>-15715.055849598826</c:v>
                </c:pt>
                <c:pt idx="9">
                  <c:v>-17566.433566433567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1-46F2-B401-3883AF8A6DDA}"/>
            </c:ext>
          </c:extLst>
        </c:ser>
        <c:ser>
          <c:idx val="1"/>
          <c:order val="1"/>
          <c:tx>
            <c:strRef>
              <c:f>Solde_Dispo_SansSubv!$R$179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Solde_Dispo_SansSubv!$S$175:$AB$175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Solde_Dispo_SansSubv!$S$179:$AB$179</c:f>
              <c:numCache>
                <c:formatCode>#\ ###</c:formatCode>
                <c:ptCount val="10"/>
                <c:pt idx="0">
                  <c:v>-35839.226910739671</c:v>
                </c:pt>
                <c:pt idx="1">
                  <c:v>-27519.832830316594</c:v>
                </c:pt>
                <c:pt idx="2">
                  <c:v>-29034.47122019732</c:v>
                </c:pt>
                <c:pt idx="3">
                  <c:v>-35037.569975904575</c:v>
                </c:pt>
                <c:pt idx="4">
                  <c:v>-27363.271780253679</c:v>
                </c:pt>
                <c:pt idx="5">
                  <c:v>-32374.765231779671</c:v>
                </c:pt>
                <c:pt idx="6">
                  <c:v>-28796.992152777784</c:v>
                </c:pt>
                <c:pt idx="7">
                  <c:v>-29340.746393536381</c:v>
                </c:pt>
                <c:pt idx="8">
                  <c:v>-41140.414826647902</c:v>
                </c:pt>
                <c:pt idx="9">
                  <c:v>-36507.042253521126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1-46F2-B401-3883AF8A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Solde_Dispo_SansSubv!$O$20:$P$20</c:f>
              <c:numCache>
                <c:formatCode>#\ ###</c:formatCode>
                <c:ptCount val="2"/>
                <c:pt idx="0">
                  <c:v>34865.924561168576</c:v>
                </c:pt>
                <c:pt idx="1">
                  <c:v>4820.0000000000146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B-49A9-BF87-935E55B8C313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Solde_Dispo_SansSubv!$O$23:$P$23</c:f>
              <c:numCache>
                <c:formatCode>#\ ###</c:formatCode>
                <c:ptCount val="2"/>
                <c:pt idx="0">
                  <c:v>19891.794471775123</c:v>
                </c:pt>
                <c:pt idx="1">
                  <c:v>-5699.9999999999927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B-49A9-BF87-935E55B8C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Solde_Dispo_SansSubv!$O$46:$P$46</c:f>
              <c:numCache>
                <c:formatCode>#\ ###</c:formatCode>
                <c:ptCount val="2"/>
                <c:pt idx="0">
                  <c:v>51294.61455596723</c:v>
                </c:pt>
                <c:pt idx="1">
                  <c:v>-5838.7465256496216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F-4392-8BD8-280ED3C8467C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Solde_Dispo_SansSubv!$O$49:$P$49</c:f>
              <c:numCache>
                <c:formatCode>#\ ###</c:formatCode>
                <c:ptCount val="2"/>
                <c:pt idx="0">
                  <c:v>22309.596792807803</c:v>
                </c:pt>
                <c:pt idx="1">
                  <c:v>-13142.951907131006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F-4392-8BD8-280ED3C8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Solde_Dispo_SansSubv!$O$72:$P$72</c:f>
              <c:numCache>
                <c:formatCode>#\ ###</c:formatCode>
                <c:ptCount val="2"/>
                <c:pt idx="0">
                  <c:v>54599.764074194813</c:v>
                </c:pt>
                <c:pt idx="1">
                  <c:v>48030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6-4456-A1D4-1867086E6FA1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Solde_Dispo_SansSubv!$O$75:$P$75</c:f>
              <c:numCache>
                <c:formatCode>#\ ###</c:formatCode>
                <c:ptCount val="2"/>
                <c:pt idx="0">
                  <c:v>53462.488371202897</c:v>
                </c:pt>
                <c:pt idx="1">
                  <c:v>43740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6-4456-A1D4-1867086E6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Solde_Dispo_SansSubv!$O$98:$P$98</c:f>
              <c:numCache>
                <c:formatCode>#\ ###</c:formatCode>
                <c:ptCount val="2"/>
                <c:pt idx="0">
                  <c:v>25588.703317317922</c:v>
                </c:pt>
                <c:pt idx="1">
                  <c:v>31840.000000000007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B-47C6-BE91-C451D12E6448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Solde_Dispo_SansSubv!$O$101:$P$101</c:f>
              <c:numCache>
                <c:formatCode>#\ ###</c:formatCode>
                <c:ptCount val="2"/>
                <c:pt idx="0">
                  <c:v>22282.179514174779</c:v>
                </c:pt>
                <c:pt idx="1">
                  <c:v>30510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B-47C6-BE91-C451D12E6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Solde_Dispo_SansSubv!$O$124:$P$124</c:f>
              <c:numCache>
                <c:formatCode>#\ ###</c:formatCode>
                <c:ptCount val="2"/>
                <c:pt idx="0">
                  <c:v>86243.407476886292</c:v>
                </c:pt>
                <c:pt idx="1">
                  <c:v>47730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A-4B06-9776-7DACD9A145B1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Solde_Dispo_SansSubv!$O$127:$P$127</c:f>
              <c:numCache>
                <c:formatCode>#\ ###</c:formatCode>
                <c:ptCount val="2"/>
                <c:pt idx="0">
                  <c:v>39004.344480389125</c:v>
                </c:pt>
                <c:pt idx="1">
                  <c:v>5690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A-4B06-9776-7DACD9A14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VAFER!$O$46:$P$46</c:f>
              <c:numCache>
                <c:formatCode>#\ ###</c:formatCode>
                <c:ptCount val="2"/>
                <c:pt idx="0">
                  <c:v>127606.41617432417</c:v>
                </c:pt>
                <c:pt idx="1">
                  <c:v>73135.184087118891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2-43CB-816B-D877F0C3AF5A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VAFER!$O$49:$P$49</c:f>
              <c:numCache>
                <c:formatCode>#\ ###</c:formatCode>
                <c:ptCount val="2"/>
                <c:pt idx="0">
                  <c:v>93280.008379965861</c:v>
                </c:pt>
                <c:pt idx="1">
                  <c:v>60781.807628524046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52-43CB-816B-D877F0C3A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Solde_Dispo_SansSubv!$O$150:$P$150</c:f>
              <c:numCache>
                <c:formatCode>#\ ###</c:formatCode>
                <c:ptCount val="2"/>
                <c:pt idx="0">
                  <c:v>8750.7047146877158</c:v>
                </c:pt>
                <c:pt idx="1">
                  <c:v>-8700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0-4424-B881-3198783FCEA0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Solde_Dispo_SansSubv!$O$153:$P$153</c:f>
              <c:numCache>
                <c:formatCode>#\ ###</c:formatCode>
                <c:ptCount val="2"/>
                <c:pt idx="0">
                  <c:v>13910.566700484327</c:v>
                </c:pt>
                <c:pt idx="1">
                  <c:v>-50810.000000000015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0-4424-B881-3198783F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Solde_Dispo_SansSubv!$O$176:$P$176</c:f>
              <c:numCache>
                <c:formatCode>#\ ###</c:formatCode>
                <c:ptCount val="2"/>
                <c:pt idx="0">
                  <c:v>-24388.245630826459</c:v>
                </c:pt>
                <c:pt idx="1">
                  <c:v>-24660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4-463C-B28B-611D54A49784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Solde_Dispo_SansSubv!$O$179:$P$179</c:f>
              <c:numCache>
                <c:formatCode>#\ ###</c:formatCode>
                <c:ptCount val="2"/>
                <c:pt idx="0">
                  <c:v>-48134.141096074134</c:v>
                </c:pt>
                <c:pt idx="1">
                  <c:v>-52420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4-463C-B28B-611D54A49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Solde_Dispo_SansSubv!$AD$20:$AE$20</c:f>
              <c:numCache>
                <c:formatCode>#\ ###</c:formatCode>
                <c:ptCount val="2"/>
                <c:pt idx="0">
                  <c:v>25083.398964869481</c:v>
                </c:pt>
                <c:pt idx="1">
                  <c:v>3492.7536231884164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4-41DD-841C-15FEEC837459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Solde_Dispo_SansSubv!$AD$23:$AE$23</c:f>
              <c:numCache>
                <c:formatCode>#\ ###</c:formatCode>
                <c:ptCount val="2"/>
                <c:pt idx="0">
                  <c:v>14519.558008594979</c:v>
                </c:pt>
                <c:pt idx="1">
                  <c:v>-4160.5839416058334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4-41DD-841C-15FEEC83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Solde_Dispo_SansSubv!$AD$45:$AE$45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Solde_Dispo_SansSubv!$AD$46:$AE$46</c:f>
              <c:numCache>
                <c:formatCode>#\ ###</c:formatCode>
                <c:ptCount val="2"/>
                <c:pt idx="0">
                  <c:v>41802.390761281917</c:v>
                </c:pt>
                <c:pt idx="1">
                  <c:v>-4785.0264950954079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2E4-A2F2-9510756ECEFB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Solde_Dispo_SansSubv!$AD$49:$AE$49</c:f>
              <c:numCache>
                <c:formatCode>#\ ###</c:formatCode>
                <c:ptCount val="2"/>
                <c:pt idx="0">
                  <c:v>17631.075432907965</c:v>
                </c:pt>
                <c:pt idx="1">
                  <c:v>-10386.75770959751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0-42E4-A2F2-9510756EC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Solde_Dispo_SansSubv!$AD$72:$AE$72</c:f>
              <c:numCache>
                <c:formatCode>#\ ###</c:formatCode>
                <c:ptCount val="2"/>
                <c:pt idx="0">
                  <c:v>36891.732482564061</c:v>
                </c:pt>
                <c:pt idx="1">
                  <c:v>32020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4-4E93-B865-FB5972433657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Solde_Dispo_SansSubv!$AD$75:$AE$75</c:f>
              <c:numCache>
                <c:formatCode>#\ ###</c:formatCode>
                <c:ptCount val="2"/>
                <c:pt idx="0">
                  <c:v>40197.359677596163</c:v>
                </c:pt>
                <c:pt idx="1">
                  <c:v>32641.791044776117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4-4E93-B865-FB597243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Solde_Dispo_SansSubv!$AD$98:$AE$98</c:f>
              <c:numCache>
                <c:formatCode>#\ ###</c:formatCode>
                <c:ptCount val="2"/>
                <c:pt idx="0">
                  <c:v>18409.139077207139</c:v>
                </c:pt>
                <c:pt idx="1">
                  <c:v>23072.463768115947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1-4F35-BC6A-AE0102870EEB}"/>
            </c:ext>
          </c:extLst>
        </c:ser>
        <c:ser>
          <c:idx val="2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Solde_Dispo_SansSubv!$AD$101:$AE$101</c:f>
              <c:numCache>
                <c:formatCode>#\ ###</c:formatCode>
                <c:ptCount val="2"/>
                <c:pt idx="0">
                  <c:v>16030.34497422646</c:v>
                </c:pt>
                <c:pt idx="1">
                  <c:v>21792.857142857145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1-4F35-BC6A-AE0102870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Solde_Dispo_SansSubv!$AD$124:$AE$124</c:f>
              <c:numCache>
                <c:formatCode>#\ ###</c:formatCode>
                <c:ptCount val="2"/>
                <c:pt idx="0">
                  <c:v>67908.194863689991</c:v>
                </c:pt>
                <c:pt idx="1">
                  <c:v>37582.677165354333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C-4E91-85A1-68D06801D1F2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Solde_Dispo_SansSubv!$AD$127:$AE$127</c:f>
              <c:numCache>
                <c:formatCode>#\ ###</c:formatCode>
                <c:ptCount val="2"/>
                <c:pt idx="0">
                  <c:v>27860.246057420805</c:v>
                </c:pt>
                <c:pt idx="1">
                  <c:v>4123.188405797102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C-4E91-85A1-68D06801D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Solde_Dispo_SansSubv!$AD$150:$AE$150</c:f>
              <c:strCache>
                <c:ptCount val="2"/>
                <c:pt idx="0">
                  <c:v>6 629</c:v>
                </c:pt>
                <c:pt idx="1">
                  <c:v>-6 591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Solde_Dispo_SansSubv!$AD$150:$AE$150</c:f>
              <c:numCache>
                <c:formatCode>#\ ###</c:formatCode>
                <c:ptCount val="2"/>
                <c:pt idx="0">
                  <c:v>6629.3217535512995</c:v>
                </c:pt>
                <c:pt idx="1">
                  <c:v>-6590.909090909091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9-4C19-8267-2C1F390EB703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Solde_Dispo_SansSubv!$AD$153:$AE$153</c:f>
              <c:numCache>
                <c:formatCode>#\ ###</c:formatCode>
                <c:ptCount val="2"/>
                <c:pt idx="0">
                  <c:v>11040.132301971687</c:v>
                </c:pt>
                <c:pt idx="1">
                  <c:v>-40325.396825396834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9-4C19-8267-2C1F390E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Solde_Dispo_SansSubv!$AD$175:$AE$175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Solde_Dispo_SansSubv!$AD$176:$AE$176</c:f>
              <c:numCache>
                <c:formatCode>#\ ###</c:formatCode>
                <c:ptCount val="2"/>
                <c:pt idx="0">
                  <c:v>-17054.717224354168</c:v>
                </c:pt>
                <c:pt idx="1">
                  <c:v>-17366.197183098593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9-481F-BA0F-E6168B4E4DFB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Solde_Dispo_SansSubv!$AD$175:$AE$175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Solde_Dispo_SansSubv!$AD$179:$AE$179</c:f>
              <c:numCache>
                <c:formatCode>#\ ###</c:formatCode>
                <c:ptCount val="2"/>
                <c:pt idx="0">
                  <c:v>-33426.486872273708</c:v>
                </c:pt>
                <c:pt idx="1">
                  <c:v>-36151.724137931036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9-481F-BA0F-E6168B4E4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VAFER!$O$72:$P$72</c:f>
              <c:numCache>
                <c:formatCode>#\ ###</c:formatCode>
                <c:ptCount val="2"/>
                <c:pt idx="0">
                  <c:v>223464.14530732654</c:v>
                </c:pt>
                <c:pt idx="1">
                  <c:v>211620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1-446D-B6F7-22AE2BF324A1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VAFER!$O$75:$P$75</c:f>
              <c:numCache>
                <c:formatCode>#\ ###</c:formatCode>
                <c:ptCount val="2"/>
                <c:pt idx="0">
                  <c:v>177383.41867498774</c:v>
                </c:pt>
                <c:pt idx="1">
                  <c:v>168370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C1-446D-B6F7-22AE2BF32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VAFER!$O$98:$P$98</c:f>
              <c:numCache>
                <c:formatCode>#\ ###</c:formatCode>
                <c:ptCount val="2"/>
                <c:pt idx="0">
                  <c:v>123099.56451829072</c:v>
                </c:pt>
                <c:pt idx="1">
                  <c:v>125450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4-4D6C-98C9-974934CECD3E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VAFER!$O$101:$P$101</c:f>
              <c:numCache>
                <c:formatCode>#\ ###</c:formatCode>
                <c:ptCount val="2"/>
                <c:pt idx="0">
                  <c:v>130544.5082406544</c:v>
                </c:pt>
                <c:pt idx="1">
                  <c:v>125440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4-4D6C-98C9-974934CE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VAFER!$O$124:$P$124</c:f>
              <c:numCache>
                <c:formatCode>#\ ###</c:formatCode>
                <c:ptCount val="2"/>
                <c:pt idx="0">
                  <c:v>197327.86479967917</c:v>
                </c:pt>
                <c:pt idx="1">
                  <c:v>165130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D-42C4-B998-26BF8B843D2B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VAFER!$O$127:$P$127</c:f>
              <c:numCache>
                <c:formatCode>#\ ###</c:formatCode>
                <c:ptCount val="2"/>
                <c:pt idx="0">
                  <c:v>121414.71162496936</c:v>
                </c:pt>
                <c:pt idx="1">
                  <c:v>86490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BD-42C4-B998-26BF8B843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VAFER!$C$46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VAFER!$D$46:$M$46</c:f>
              <c:numCache>
                <c:formatCode>#\ ###</c:formatCode>
                <c:ptCount val="10"/>
                <c:pt idx="0">
                  <c:v>61996.613917345989</c:v>
                </c:pt>
                <c:pt idx="1">
                  <c:v>70805.595888229669</c:v>
                </c:pt>
                <c:pt idx="2">
                  <c:v>37108.978632816783</c:v>
                </c:pt>
                <c:pt idx="3">
                  <c:v>67092.887925625968</c:v>
                </c:pt>
                <c:pt idx="4">
                  <c:v>69806.836231725931</c:v>
                </c:pt>
                <c:pt idx="5">
                  <c:v>68161.860169880703</c:v>
                </c:pt>
                <c:pt idx="6">
                  <c:v>56568.061939925494</c:v>
                </c:pt>
                <c:pt idx="7">
                  <c:v>100825.00882856669</c:v>
                </c:pt>
                <c:pt idx="8">
                  <c:v>126157.07512939448</c:v>
                </c:pt>
                <c:pt idx="9">
                  <c:v>71993.254557635024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1-497C-B678-651F53041A46}"/>
            </c:ext>
          </c:extLst>
        </c:ser>
        <c:ser>
          <c:idx val="1"/>
          <c:order val="1"/>
          <c:tx>
            <c:strRef>
              <c:f>VAFER!$C$49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VAFER!$D$49:$M$49</c:f>
              <c:numCache>
                <c:formatCode>#\ ###</c:formatCode>
                <c:ptCount val="10"/>
                <c:pt idx="0">
                  <c:v>56445.799724209253</c:v>
                </c:pt>
                <c:pt idx="1">
                  <c:v>56601.807354497127</c:v>
                </c:pt>
                <c:pt idx="2">
                  <c:v>69717.550834155598</c:v>
                </c:pt>
                <c:pt idx="3">
                  <c:v>65769.236070769563</c:v>
                </c:pt>
                <c:pt idx="4">
                  <c:v>54904.998935036827</c:v>
                </c:pt>
                <c:pt idx="5">
                  <c:v>70194.658182023879</c:v>
                </c:pt>
                <c:pt idx="6">
                  <c:v>77082.365121573603</c:v>
                </c:pt>
                <c:pt idx="7">
                  <c:v>82471.21514582893</c:v>
                </c:pt>
                <c:pt idx="8">
                  <c:v>87982.445010025185</c:v>
                </c:pt>
                <c:pt idx="9">
                  <c:v>52453.780487804877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1-497C-B678-651F5304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VAFER!$O$150:$P$150</c:f>
              <c:numCache>
                <c:formatCode>#\ ###</c:formatCode>
                <c:ptCount val="2"/>
                <c:pt idx="0">
                  <c:v>115043.86162209803</c:v>
                </c:pt>
                <c:pt idx="1">
                  <c:v>98600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6-4FC1-B2FA-53426C5994BF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VAFER!$O$153:$P$153</c:f>
              <c:numCache>
                <c:formatCode>#\ ###</c:formatCode>
                <c:ptCount val="2"/>
                <c:pt idx="0">
                  <c:v>132250.42179514226</c:v>
                </c:pt>
                <c:pt idx="1">
                  <c:v>86940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96-4FC1-B2FA-53426C599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VAFER!$O$176:$P$176</c:f>
              <c:numCache>
                <c:formatCode>#\ ###</c:formatCode>
                <c:ptCount val="2"/>
                <c:pt idx="0">
                  <c:v>24261.881663827357</c:v>
                </c:pt>
                <c:pt idx="1">
                  <c:v>19820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C-4E8D-9B76-4A7B8D61F905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VAFER!$O$179:$P$179</c:f>
              <c:numCache>
                <c:formatCode>#\ ###</c:formatCode>
                <c:ptCount val="2"/>
                <c:pt idx="0">
                  <c:v>-7655.5503340288569</c:v>
                </c:pt>
                <c:pt idx="1">
                  <c:v>-14300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2C-4E8D-9B76-4A7B8D61F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VAFER!$AD$20:$AE$20</c:f>
              <c:numCache>
                <c:formatCode>#\ ###</c:formatCode>
                <c:ptCount val="2"/>
                <c:pt idx="0">
                  <c:v>86454.771666291286</c:v>
                </c:pt>
                <c:pt idx="1">
                  <c:v>67057.971014492752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F-4A6A-BB26-E11B1358D0DB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VAFER!$AD$23:$AE$23</c:f>
              <c:numCache>
                <c:formatCode>#\ ###</c:formatCode>
                <c:ptCount val="2"/>
                <c:pt idx="0">
                  <c:v>77271.10463758884</c:v>
                </c:pt>
                <c:pt idx="1">
                  <c:v>59591.240875912401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2F-4A6A-BB26-E11B1358D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VAFER!$AD$45:$AE$45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VAFER!$AD$46:$AE$46</c:f>
              <c:numCache>
                <c:formatCode>#\ ###</c:formatCode>
                <c:ptCount val="2"/>
                <c:pt idx="0">
                  <c:v>103992.46234213719</c:v>
                </c:pt>
                <c:pt idx="1">
                  <c:v>59936.459314203217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4-49BC-9E13-D1B7DA7C12A9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VAFER!$AD$49:$AE$49</c:f>
              <c:numCache>
                <c:formatCode>#\ ###</c:formatCode>
                <c:ptCount val="2"/>
                <c:pt idx="0">
                  <c:v>73718.358937785102</c:v>
                </c:pt>
                <c:pt idx="1">
                  <c:v>48035.320637999503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64-49BC-9E13-D1B7DA7C1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VAFER!$AD$72:$AE$72</c:f>
              <c:numCache>
                <c:formatCode>#\ ###</c:formatCode>
                <c:ptCount val="2"/>
                <c:pt idx="0">
                  <c:v>150989.28736981523</c:v>
                </c:pt>
                <c:pt idx="1">
                  <c:v>141080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8-4155-AD87-AABF8428ABF0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VAFER!$AD$75:$AE$75</c:f>
              <c:numCache>
                <c:formatCode>#\ ###</c:formatCode>
                <c:ptCount val="2"/>
                <c:pt idx="0">
                  <c:v>133370.99148495318</c:v>
                </c:pt>
                <c:pt idx="1">
                  <c:v>125649.25373134327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B8-4155-AD87-AABF8428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VAFER!$AD$98:$AE$98</c:f>
              <c:numCache>
                <c:formatCode>#\ ###</c:formatCode>
                <c:ptCount val="2"/>
                <c:pt idx="0">
                  <c:v>88560.837782942966</c:v>
                </c:pt>
                <c:pt idx="1">
                  <c:v>90905.79710144928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5F-4197-A681-881DA0E1622D}"/>
            </c:ext>
          </c:extLst>
        </c:ser>
        <c:ser>
          <c:idx val="2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VAFER!$AD$101:$AE$101</c:f>
              <c:numCache>
                <c:formatCode>#\ ###</c:formatCode>
                <c:ptCount val="2"/>
                <c:pt idx="0">
                  <c:v>93916.912403348499</c:v>
                </c:pt>
                <c:pt idx="1">
                  <c:v>89600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5F-4197-A681-881DA0E1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VAFER!$AD$124:$AE$124</c:f>
              <c:numCache>
                <c:formatCode>#\ ###</c:formatCode>
                <c:ptCount val="2"/>
                <c:pt idx="0">
                  <c:v>155376.27149581036</c:v>
                </c:pt>
                <c:pt idx="1">
                  <c:v>130023.62204724409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5-4A96-8674-931AD50500AF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VAFER!$AD$127:$AE$127</c:f>
              <c:numCache>
                <c:formatCode>#\ ###</c:formatCode>
                <c:ptCount val="2"/>
                <c:pt idx="0">
                  <c:v>86724.794017835273</c:v>
                </c:pt>
                <c:pt idx="1">
                  <c:v>62673.913043478264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35-4A96-8674-931AD505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VAFER!$AD$150:$AE$150</c:f>
              <c:strCache>
                <c:ptCount val="2"/>
                <c:pt idx="0">
                  <c:v>87 154</c:v>
                </c:pt>
                <c:pt idx="1">
                  <c:v>74 697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VAFER!$AD$150:$AE$150</c:f>
              <c:numCache>
                <c:formatCode>#\ ###</c:formatCode>
                <c:ptCount val="2"/>
                <c:pt idx="0">
                  <c:v>87154.440622801543</c:v>
                </c:pt>
                <c:pt idx="1">
                  <c:v>74696.969696969696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B-4707-9CD1-C1B39AB28859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VAFER!$AD$153:$AE$153</c:f>
              <c:numCache>
                <c:formatCode>#\ ###</c:formatCode>
                <c:ptCount val="2"/>
                <c:pt idx="0">
                  <c:v>104960.65221836687</c:v>
                </c:pt>
                <c:pt idx="1">
                  <c:v>69000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CB-4707-9CD1-C1B39AB28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VAFER!$AD$176:$AE$176</c:f>
              <c:numCache>
                <c:formatCode>#\ ###</c:formatCode>
                <c:ptCount val="2"/>
                <c:pt idx="0">
                  <c:v>16966.350813865283</c:v>
                </c:pt>
                <c:pt idx="1">
                  <c:v>13957.74647887324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4-4352-8A20-266977D24D2A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VAFER!$AD$175:$AE$175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VAFER!$AD$179:$AE$179</c:f>
              <c:numCache>
                <c:formatCode>#\ ###</c:formatCode>
                <c:ptCount val="2"/>
                <c:pt idx="0">
                  <c:v>-5316.3543986311506</c:v>
                </c:pt>
                <c:pt idx="1">
                  <c:v>-9862.0689655172409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74-4352-8A20-266977D24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RCAI!$C$20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RCAI!$D$20:$M$20</c:f>
              <c:numCache>
                <c:formatCode>#\ ###</c:formatCode>
                <c:ptCount val="10"/>
                <c:pt idx="0">
                  <c:v>42889.297868599038</c:v>
                </c:pt>
                <c:pt idx="1">
                  <c:v>45164.968726309919</c:v>
                </c:pt>
                <c:pt idx="2">
                  <c:v>31629.405719478618</c:v>
                </c:pt>
                <c:pt idx="3">
                  <c:v>44489.693325886044</c:v>
                </c:pt>
                <c:pt idx="4">
                  <c:v>48173.11880517369</c:v>
                </c:pt>
                <c:pt idx="5">
                  <c:v>47404.563166783373</c:v>
                </c:pt>
                <c:pt idx="6">
                  <c:v>40653.498500000002</c:v>
                </c:pt>
                <c:pt idx="7">
                  <c:v>61249.491711288072</c:v>
                </c:pt>
                <c:pt idx="8">
                  <c:v>82052.33590474946</c:v>
                </c:pt>
                <c:pt idx="9">
                  <c:v>49810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4-48B2-8E29-438EEED3026A}"/>
            </c:ext>
          </c:extLst>
        </c:ser>
        <c:ser>
          <c:idx val="1"/>
          <c:order val="1"/>
          <c:tx>
            <c:strRef>
              <c:f>RCAI!$C$23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RCAI!$D$23:$M$23</c:f>
              <c:numCache>
                <c:formatCode>#\ ###</c:formatCode>
                <c:ptCount val="10"/>
                <c:pt idx="0">
                  <c:v>52528.826293929495</c:v>
                </c:pt>
                <c:pt idx="1">
                  <c:v>60450.888280056875</c:v>
                </c:pt>
                <c:pt idx="2">
                  <c:v>58775.95040844976</c:v>
                </c:pt>
                <c:pt idx="3">
                  <c:v>54774.383964421599</c:v>
                </c:pt>
                <c:pt idx="4">
                  <c:v>62174.398991109672</c:v>
                </c:pt>
                <c:pt idx="5">
                  <c:v>55856.715203690728</c:v>
                </c:pt>
                <c:pt idx="6">
                  <c:v>60974.746600000006</c:v>
                </c:pt>
                <c:pt idx="7">
                  <c:v>62782.08768844718</c:v>
                </c:pt>
                <c:pt idx="8">
                  <c:v>42721.551176279332</c:v>
                </c:pt>
                <c:pt idx="9">
                  <c:v>24860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4-48B2-8E29-438EEED30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VAFER!$C$72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VAFER!$D$72:$M$72</c:f>
              <c:numCache>
                <c:formatCode>#\ ###</c:formatCode>
                <c:ptCount val="10"/>
                <c:pt idx="0">
                  <c:v>153918.7053642956</c:v>
                </c:pt>
                <c:pt idx="1">
                  <c:v>185387.57231229017</c:v>
                </c:pt>
                <c:pt idx="2">
                  <c:v>191002.7400609155</c:v>
                </c:pt>
                <c:pt idx="3">
                  <c:v>188092.73003193209</c:v>
                </c:pt>
                <c:pt idx="4">
                  <c:v>180330.98460608459</c:v>
                </c:pt>
                <c:pt idx="5">
                  <c:v>198931.48185525392</c:v>
                </c:pt>
                <c:pt idx="6">
                  <c:v>202365.3039</c:v>
                </c:pt>
                <c:pt idx="7">
                  <c:v>195259.24917508053</c:v>
                </c:pt>
                <c:pt idx="8">
                  <c:v>210827.74860741646</c:v>
                </c:pt>
                <c:pt idx="9">
                  <c:v>209230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A-42D4-BD78-43B8A6B602F4}"/>
            </c:ext>
          </c:extLst>
        </c:ser>
        <c:ser>
          <c:idx val="1"/>
          <c:order val="1"/>
          <c:tx>
            <c:strRef>
              <c:f>VAFER!$C$75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VAFER!$D$75:$M$75</c:f>
              <c:numCache>
                <c:formatCode>#\ ###</c:formatCode>
                <c:ptCount val="10"/>
                <c:pt idx="0">
                  <c:v>114803.74719680021</c:v>
                </c:pt>
                <c:pt idx="1">
                  <c:v>127363.75448593081</c:v>
                </c:pt>
                <c:pt idx="2">
                  <c:v>117427.63693765343</c:v>
                </c:pt>
                <c:pt idx="3">
                  <c:v>125271.47424885923</c:v>
                </c:pt>
                <c:pt idx="4">
                  <c:v>138694.0899663356</c:v>
                </c:pt>
                <c:pt idx="5">
                  <c:v>152546.61531490707</c:v>
                </c:pt>
                <c:pt idx="6">
                  <c:v>140554.38250000001</c:v>
                </c:pt>
                <c:pt idx="7">
                  <c:v>133727.15111339433</c:v>
                </c:pt>
                <c:pt idx="8">
                  <c:v>179973.87999846932</c:v>
                </c:pt>
                <c:pt idx="9">
                  <c:v>166300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A-42D4-BD78-43B8A6B60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RCAI!$C$46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RCAI!$D$46:$M$46</c:f>
              <c:numCache>
                <c:formatCode>#\ ###</c:formatCode>
                <c:ptCount val="10"/>
                <c:pt idx="0">
                  <c:v>30701.797319579011</c:v>
                </c:pt>
                <c:pt idx="1">
                  <c:v>36733.987470312924</c:v>
                </c:pt>
                <c:pt idx="2">
                  <c:v>6249.903950783968</c:v>
                </c:pt>
                <c:pt idx="3">
                  <c:v>35816.389338428606</c:v>
                </c:pt>
                <c:pt idx="4">
                  <c:v>41971.437405707176</c:v>
                </c:pt>
                <c:pt idx="5">
                  <c:v>40659.758374165904</c:v>
                </c:pt>
                <c:pt idx="6">
                  <c:v>33830.559790768079</c:v>
                </c:pt>
                <c:pt idx="7">
                  <c:v>76816.282098285272</c:v>
                </c:pt>
                <c:pt idx="8">
                  <c:v>97452.974477142925</c:v>
                </c:pt>
                <c:pt idx="9">
                  <c:v>38415.350285787594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8-4B9B-B47B-5C456137D1BF}"/>
            </c:ext>
          </c:extLst>
        </c:ser>
        <c:ser>
          <c:idx val="1"/>
          <c:order val="1"/>
          <c:tx>
            <c:strRef>
              <c:f>RCAI!$C$49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RCAI!$D$49:$M$49</c:f>
              <c:numCache>
                <c:formatCode>#\ ###</c:formatCode>
                <c:ptCount val="10"/>
                <c:pt idx="0">
                  <c:v>39398.269517291141</c:v>
                </c:pt>
                <c:pt idx="1">
                  <c:v>41428.96391434293</c:v>
                </c:pt>
                <c:pt idx="2">
                  <c:v>47438.423838940391</c:v>
                </c:pt>
                <c:pt idx="3">
                  <c:v>43592.11892072286</c:v>
                </c:pt>
                <c:pt idx="4">
                  <c:v>39479.643547788975</c:v>
                </c:pt>
                <c:pt idx="5">
                  <c:v>50253.469782860295</c:v>
                </c:pt>
                <c:pt idx="6">
                  <c:v>52189.535710786804</c:v>
                </c:pt>
                <c:pt idx="7">
                  <c:v>54062.77737196497</c:v>
                </c:pt>
                <c:pt idx="8">
                  <c:v>41183.521177947419</c:v>
                </c:pt>
                <c:pt idx="9">
                  <c:v>18173.346883468836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8-4B9B-B47B-5C456137D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RCAI!$C$72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RCAI!$D$72:$M$72</c:f>
              <c:numCache>
                <c:formatCode>#\ ###</c:formatCode>
                <c:ptCount val="10"/>
                <c:pt idx="0">
                  <c:v>41531.63512128924</c:v>
                </c:pt>
                <c:pt idx="1">
                  <c:v>68755.064533716664</c:v>
                </c:pt>
                <c:pt idx="2">
                  <c:v>67032.08665311661</c:v>
                </c:pt>
                <c:pt idx="3">
                  <c:v>59493.514843659446</c:v>
                </c:pt>
                <c:pt idx="4">
                  <c:v>60408.471760451081</c:v>
                </c:pt>
                <c:pt idx="5">
                  <c:v>73882.685566585642</c:v>
                </c:pt>
                <c:pt idx="6">
                  <c:v>78853.484100000001</c:v>
                </c:pt>
                <c:pt idx="7">
                  <c:v>66358.14496848511</c:v>
                </c:pt>
                <c:pt idx="8">
                  <c:v>68162.829865431631</c:v>
                </c:pt>
                <c:pt idx="9">
                  <c:v>66280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E-46E5-886E-376C9F6C6B93}"/>
            </c:ext>
          </c:extLst>
        </c:ser>
        <c:ser>
          <c:idx val="1"/>
          <c:order val="1"/>
          <c:tx>
            <c:strRef>
              <c:f>RCAI!$C$75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RCAI!$D$75:$M$75</c:f>
              <c:numCache>
                <c:formatCode>#\ ###</c:formatCode>
                <c:ptCount val="10"/>
                <c:pt idx="0">
                  <c:v>31756.401568144393</c:v>
                </c:pt>
                <c:pt idx="1">
                  <c:v>48591.249854662834</c:v>
                </c:pt>
                <c:pt idx="2">
                  <c:v>44761.007901237695</c:v>
                </c:pt>
                <c:pt idx="3">
                  <c:v>56003.445077933175</c:v>
                </c:pt>
                <c:pt idx="4">
                  <c:v>56945.419658769941</c:v>
                </c:pt>
                <c:pt idx="5">
                  <c:v>76964.435370927211</c:v>
                </c:pt>
                <c:pt idx="6">
                  <c:v>68995.423299999995</c:v>
                </c:pt>
                <c:pt idx="7">
                  <c:v>63912.51309003972</c:v>
                </c:pt>
                <c:pt idx="8">
                  <c:v>70774.351850079707</c:v>
                </c:pt>
                <c:pt idx="9">
                  <c:v>65620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E-46E5-886E-376C9F6C6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RCAI!$C$98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RCAI!$D$98:$M$98</c:f>
              <c:numCache>
                <c:formatCode>#\ ###</c:formatCode>
                <c:ptCount val="10"/>
                <c:pt idx="0">
                  <c:v>40578.951568732082</c:v>
                </c:pt>
                <c:pt idx="1">
                  <c:v>54566.805277046449</c:v>
                </c:pt>
                <c:pt idx="2">
                  <c:v>51567.324032845259</c:v>
                </c:pt>
                <c:pt idx="3">
                  <c:v>53023.551623475854</c:v>
                </c:pt>
                <c:pt idx="4">
                  <c:v>47634.166988024641</c:v>
                </c:pt>
                <c:pt idx="5">
                  <c:v>47177.963916464141</c:v>
                </c:pt>
                <c:pt idx="6">
                  <c:v>51721.812299999998</c:v>
                </c:pt>
                <c:pt idx="7">
                  <c:v>64912.504791448504</c:v>
                </c:pt>
                <c:pt idx="8">
                  <c:v>43953.599854520566</c:v>
                </c:pt>
                <c:pt idx="9">
                  <c:v>44090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0-45B6-9B5E-556D0A5F4BEF}"/>
            </c:ext>
          </c:extLst>
        </c:ser>
        <c:ser>
          <c:idx val="1"/>
          <c:order val="1"/>
          <c:tx>
            <c:strRef>
              <c:f>RCAI!$C$101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RCAI!$D$101:$M$101</c:f>
              <c:numCache>
                <c:formatCode>#\ ###</c:formatCode>
                <c:ptCount val="10"/>
                <c:pt idx="0">
                  <c:v>34745.208150855862</c:v>
                </c:pt>
                <c:pt idx="1">
                  <c:v>46756.616851938437</c:v>
                </c:pt>
                <c:pt idx="2">
                  <c:v>58158.089235780768</c:v>
                </c:pt>
                <c:pt idx="3">
                  <c:v>62461.81338195155</c:v>
                </c:pt>
                <c:pt idx="4">
                  <c:v>39446.686191334797</c:v>
                </c:pt>
                <c:pt idx="5">
                  <c:v>54531.109589323227</c:v>
                </c:pt>
                <c:pt idx="6">
                  <c:v>56177.743800000004</c:v>
                </c:pt>
                <c:pt idx="7">
                  <c:v>108836.05332832785</c:v>
                </c:pt>
                <c:pt idx="8">
                  <c:v>59664.853084742099</c:v>
                </c:pt>
                <c:pt idx="9">
                  <c:v>37610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0-45B6-9B5E-556D0A5F4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RCAI!$C$124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RCAI!$D$124:$M$124</c:f>
              <c:numCache>
                <c:formatCode>#\ ###</c:formatCode>
                <c:ptCount val="10"/>
                <c:pt idx="0">
                  <c:v>77013.32414259763</c:v>
                </c:pt>
                <c:pt idx="1">
                  <c:v>80687.580524774472</c:v>
                </c:pt>
                <c:pt idx="2">
                  <c:v>68428.650675085693</c:v>
                </c:pt>
                <c:pt idx="3">
                  <c:v>58878.984286903658</c:v>
                </c:pt>
                <c:pt idx="4">
                  <c:v>90337.498202132425</c:v>
                </c:pt>
                <c:pt idx="5">
                  <c:v>62869.96200107097</c:v>
                </c:pt>
                <c:pt idx="6">
                  <c:v>55561.614999999998</c:v>
                </c:pt>
                <c:pt idx="7">
                  <c:v>65086.416391693514</c:v>
                </c:pt>
                <c:pt idx="8">
                  <c:v>105176.9418655849</c:v>
                </c:pt>
                <c:pt idx="9">
                  <c:v>72210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9-4E53-B681-22B2092A5E91}"/>
            </c:ext>
          </c:extLst>
        </c:ser>
        <c:ser>
          <c:idx val="1"/>
          <c:order val="1"/>
          <c:tx>
            <c:strRef>
              <c:f>RCAI!$C$127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RCAI!$D$127:$M$127</c:f>
              <c:numCache>
                <c:formatCode>#\ ###</c:formatCode>
                <c:ptCount val="10"/>
                <c:pt idx="0">
                  <c:v>74872.255564597464</c:v>
                </c:pt>
                <c:pt idx="1">
                  <c:v>83902.277167172768</c:v>
                </c:pt>
                <c:pt idx="2">
                  <c:v>72379.69802975627</c:v>
                </c:pt>
                <c:pt idx="3">
                  <c:v>57244.101107609953</c:v>
                </c:pt>
                <c:pt idx="4">
                  <c:v>59686.046984272565</c:v>
                </c:pt>
                <c:pt idx="5">
                  <c:v>58371.966882234214</c:v>
                </c:pt>
                <c:pt idx="6">
                  <c:v>73275.317999999999</c:v>
                </c:pt>
                <c:pt idx="7">
                  <c:v>62466.872913003106</c:v>
                </c:pt>
                <c:pt idx="8">
                  <c:v>39562.452001301812</c:v>
                </c:pt>
                <c:pt idx="9">
                  <c:v>15890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9-4E53-B681-22B2092A5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RCAI!$C$150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RCAI!$D$150:$M$150</c:f>
              <c:numCache>
                <c:formatCode>#\ ###</c:formatCode>
                <c:ptCount val="10"/>
                <c:pt idx="0">
                  <c:v>37167.298942130867</c:v>
                </c:pt>
                <c:pt idx="1">
                  <c:v>54302.573734293292</c:v>
                </c:pt>
                <c:pt idx="2">
                  <c:v>61094.585667684587</c:v>
                </c:pt>
                <c:pt idx="3">
                  <c:v>55400.509437342589</c:v>
                </c:pt>
                <c:pt idx="4">
                  <c:v>61291.435375780384</c:v>
                </c:pt>
                <c:pt idx="5">
                  <c:v>40436.636219466978</c:v>
                </c:pt>
                <c:pt idx="6">
                  <c:v>48619.163699999997</c:v>
                </c:pt>
                <c:pt idx="7">
                  <c:v>69184.20847246646</c:v>
                </c:pt>
                <c:pt idx="8">
                  <c:v>37245.779272984961</c:v>
                </c:pt>
                <c:pt idx="9">
                  <c:v>27830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E-4739-9DA6-60BC250A0A8A}"/>
            </c:ext>
          </c:extLst>
        </c:ser>
        <c:ser>
          <c:idx val="1"/>
          <c:order val="1"/>
          <c:tx>
            <c:strRef>
              <c:f>RCAI!$C$153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RCAI!$D$153:$M$153</c:f>
              <c:numCache>
                <c:formatCode>#\ ###</c:formatCode>
                <c:ptCount val="10"/>
                <c:pt idx="0">
                  <c:v>53166.688887854652</c:v>
                </c:pt>
                <c:pt idx="1">
                  <c:v>64987.147872096568</c:v>
                </c:pt>
                <c:pt idx="2">
                  <c:v>70135.19187794473</c:v>
                </c:pt>
                <c:pt idx="3">
                  <c:v>66485.2492912772</c:v>
                </c:pt>
                <c:pt idx="4">
                  <c:v>88009.685034446098</c:v>
                </c:pt>
                <c:pt idx="5">
                  <c:v>69373.36048523293</c:v>
                </c:pt>
                <c:pt idx="6">
                  <c:v>63934.365299999998</c:v>
                </c:pt>
                <c:pt idx="7">
                  <c:v>89455.779376024977</c:v>
                </c:pt>
                <c:pt idx="8">
                  <c:v>41794.882084952595</c:v>
                </c:pt>
                <c:pt idx="9">
                  <c:v>8610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E-4739-9DA6-60BC250A0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RCAI!$C$176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RCAI!$D$176:$M$176</c:f>
              <c:numCache>
                <c:formatCode>#\ ###</c:formatCode>
                <c:ptCount val="10"/>
                <c:pt idx="0">
                  <c:v>31361.847729363715</c:v>
                </c:pt>
                <c:pt idx="1">
                  <c:v>38650.910618427435</c:v>
                </c:pt>
                <c:pt idx="2">
                  <c:v>35471.697367794928</c:v>
                </c:pt>
                <c:pt idx="3">
                  <c:v>33300.599226464612</c:v>
                </c:pt>
                <c:pt idx="4">
                  <c:v>34573.185717114655</c:v>
                </c:pt>
                <c:pt idx="5">
                  <c:v>32256.403282942698</c:v>
                </c:pt>
                <c:pt idx="6">
                  <c:v>31730.6332</c:v>
                </c:pt>
                <c:pt idx="7">
                  <c:v>32271.471320463937</c:v>
                </c:pt>
                <c:pt idx="8">
                  <c:v>30032.50282345296</c:v>
                </c:pt>
                <c:pt idx="9">
                  <c:v>25200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1-45E6-8F16-83B8187AAC48}"/>
            </c:ext>
          </c:extLst>
        </c:ser>
        <c:ser>
          <c:idx val="1"/>
          <c:order val="1"/>
          <c:tx>
            <c:strRef>
              <c:f>RCAI!$C$179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RCAI!$D$179:$M$179</c:f>
              <c:numCache>
                <c:formatCode>#\ ###</c:formatCode>
                <c:ptCount val="10"/>
                <c:pt idx="0">
                  <c:v>28383.548497909807</c:v>
                </c:pt>
                <c:pt idx="1">
                  <c:v>33408.067483659652</c:v>
                </c:pt>
                <c:pt idx="2">
                  <c:v>40562.342887078812</c:v>
                </c:pt>
                <c:pt idx="3">
                  <c:v>35747.126537322561</c:v>
                </c:pt>
                <c:pt idx="4">
                  <c:v>51177.488509281167</c:v>
                </c:pt>
                <c:pt idx="5">
                  <c:v>42147.460559377185</c:v>
                </c:pt>
                <c:pt idx="6">
                  <c:v>37649.870600000002</c:v>
                </c:pt>
                <c:pt idx="7">
                  <c:v>45390.927663946575</c:v>
                </c:pt>
                <c:pt idx="8">
                  <c:v>36013.730594743734</c:v>
                </c:pt>
                <c:pt idx="9">
                  <c:v>30590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1-45E6-8F16-83B8187A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RCAI!$R$20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RCAI!$S$20:$AB$20</c:f>
              <c:numCache>
                <c:formatCode>#\ ###</c:formatCode>
                <c:ptCount val="10"/>
                <c:pt idx="0">
                  <c:v>29825.992621724865</c:v>
                </c:pt>
                <c:pt idx="1">
                  <c:v>31500.849782616802</c:v>
                </c:pt>
                <c:pt idx="2">
                  <c:v>22545.37615517811</c:v>
                </c:pt>
                <c:pt idx="3">
                  <c:v>31778.35237563289</c:v>
                </c:pt>
                <c:pt idx="4">
                  <c:v>34409.370575124063</c:v>
                </c:pt>
                <c:pt idx="5">
                  <c:v>34104.002278261425</c:v>
                </c:pt>
                <c:pt idx="6">
                  <c:v>29459.056884057973</c:v>
                </c:pt>
                <c:pt idx="7">
                  <c:v>45036.390964182399</c:v>
                </c:pt>
                <c:pt idx="8">
                  <c:v>59458.214423731501</c:v>
                </c:pt>
                <c:pt idx="9">
                  <c:v>36357.664233576637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0-4398-A672-378D1EEE8E2B}"/>
            </c:ext>
          </c:extLst>
        </c:ser>
        <c:ser>
          <c:idx val="1"/>
          <c:order val="1"/>
          <c:tx>
            <c:strRef>
              <c:f>RCAI!$R$23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RCAI!$S$23:$AB$23</c:f>
              <c:numCache>
                <c:formatCode>#\ ###</c:formatCode>
                <c:ptCount val="10"/>
                <c:pt idx="0">
                  <c:v>38296.605880969277</c:v>
                </c:pt>
                <c:pt idx="1">
                  <c:v>43740.663628077134</c:v>
                </c:pt>
                <c:pt idx="2">
                  <c:v>40792.604124535857</c:v>
                </c:pt>
                <c:pt idx="3">
                  <c:v>37775.437216842482</c:v>
                </c:pt>
                <c:pt idx="4">
                  <c:v>42585.204788431285</c:v>
                </c:pt>
                <c:pt idx="5">
                  <c:v>38789.385558118563</c:v>
                </c:pt>
                <c:pt idx="6">
                  <c:v>43866.724172661881</c:v>
                </c:pt>
                <c:pt idx="7">
                  <c:v>45494.266440903761</c:v>
                </c:pt>
                <c:pt idx="8">
                  <c:v>30515.393697342381</c:v>
                </c:pt>
                <c:pt idx="9">
                  <c:v>18414.814814814814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0-4398-A672-378D1EEE8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RCAI!$R$46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RCAI!$S$46:$AB$46</c:f>
              <c:numCache>
                <c:formatCode>#\ ###</c:formatCode>
                <c:ptCount val="10"/>
                <c:pt idx="0">
                  <c:v>24522.300721495252</c:v>
                </c:pt>
                <c:pt idx="1">
                  <c:v>29201.412237880577</c:v>
                </c:pt>
                <c:pt idx="2">
                  <c:v>4992.0521596044655</c:v>
                </c:pt>
                <c:pt idx="3">
                  <c:v>28811.730336147066</c:v>
                </c:pt>
                <c:pt idx="4">
                  <c:v>34090.261369288623</c:v>
                </c:pt>
                <c:pt idx="5">
                  <c:v>32549.719979190482</c:v>
                </c:pt>
                <c:pt idx="6">
                  <c:v>27315.342974050236</c:v>
                </c:pt>
                <c:pt idx="7">
                  <c:v>62882.790862661015</c:v>
                </c:pt>
                <c:pt idx="8">
                  <c:v>80278.546731027003</c:v>
                </c:pt>
                <c:pt idx="9">
                  <c:v>31727.319741152904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1-424C-9461-4021D44954B7}"/>
            </c:ext>
          </c:extLst>
        </c:ser>
        <c:ser>
          <c:idx val="1"/>
          <c:order val="1"/>
          <c:tx>
            <c:strRef>
              <c:f>RCAI!$R$49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RCAI!$S$49:$AB$49</c:f>
              <c:numCache>
                <c:formatCode>#\ ###</c:formatCode>
                <c:ptCount val="10"/>
                <c:pt idx="0">
                  <c:v>29735.844948619171</c:v>
                </c:pt>
                <c:pt idx="1">
                  <c:v>31807.72025922552</c:v>
                </c:pt>
                <c:pt idx="2">
                  <c:v>35689.081221671338</c:v>
                </c:pt>
                <c:pt idx="3">
                  <c:v>35050.51605419613</c:v>
                </c:pt>
                <c:pt idx="4">
                  <c:v>34126.935001686739</c:v>
                </c:pt>
                <c:pt idx="5">
                  <c:v>38368.247461258339</c:v>
                </c:pt>
                <c:pt idx="6">
                  <c:v>40777.521878476597</c:v>
                </c:pt>
                <c:pt idx="7">
                  <c:v>43036.89904935786</c:v>
                </c:pt>
                <c:pt idx="8">
                  <c:v>32735.528037582037</c:v>
                </c:pt>
                <c:pt idx="9">
                  <c:v>14511.93464618048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1-424C-9461-4021D4495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RCAI!$R$72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RCAI!$S$72:$AB$72</c:f>
              <c:numCache>
                <c:formatCode>#\ ###</c:formatCode>
                <c:ptCount val="10"/>
                <c:pt idx="0">
                  <c:v>28618.113801061634</c:v>
                </c:pt>
                <c:pt idx="1">
                  <c:v>50714.004601305292</c:v>
                </c:pt>
                <c:pt idx="2">
                  <c:v>46620.803920358456</c:v>
                </c:pt>
                <c:pt idx="3">
                  <c:v>38884.650224614015</c:v>
                </c:pt>
                <c:pt idx="4">
                  <c:v>41094.198476497331</c:v>
                </c:pt>
                <c:pt idx="5">
                  <c:v>53538.177946801196</c:v>
                </c:pt>
                <c:pt idx="6">
                  <c:v>58845.883656716418</c:v>
                </c:pt>
                <c:pt idx="7">
                  <c:v>49521.003707824704</c:v>
                </c:pt>
                <c:pt idx="8">
                  <c:v>47335.298517660856</c:v>
                </c:pt>
                <c:pt idx="9">
                  <c:v>45088.43537414966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B-46BB-9B74-2C612E3EC491}"/>
            </c:ext>
          </c:extLst>
        </c:ser>
        <c:ser>
          <c:idx val="1"/>
          <c:order val="1"/>
          <c:tx>
            <c:strRef>
              <c:f>RCAI!$R$75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RCAI!$S$75:$AB$75</c:f>
              <c:numCache>
                <c:formatCode>#\ ###</c:formatCode>
                <c:ptCount val="10"/>
                <c:pt idx="0">
                  <c:v>24007.674408763716</c:v>
                </c:pt>
                <c:pt idx="1">
                  <c:v>38798.996746097713</c:v>
                </c:pt>
                <c:pt idx="2">
                  <c:v>36324.454084744175</c:v>
                </c:pt>
                <c:pt idx="3">
                  <c:v>40878.427064184798</c:v>
                </c:pt>
                <c:pt idx="4">
                  <c:v>45556.335727015954</c:v>
                </c:pt>
                <c:pt idx="5">
                  <c:v>62068.093041070329</c:v>
                </c:pt>
                <c:pt idx="6">
                  <c:v>59996.020260869569</c:v>
                </c:pt>
                <c:pt idx="7">
                  <c:v>51961.392756129855</c:v>
                </c:pt>
                <c:pt idx="8">
                  <c:v>55727.836102424968</c:v>
                </c:pt>
                <c:pt idx="9">
                  <c:v>51265.625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B-46BB-9B74-2C612E3E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RCAI!$R$98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RCAI!$S$98:$AB$98</c:f>
              <c:numCache>
                <c:formatCode>#\ ###</c:formatCode>
                <c:ptCount val="10"/>
                <c:pt idx="0">
                  <c:v>27970.728818403048</c:v>
                </c:pt>
                <c:pt idx="1">
                  <c:v>38723.825045975944</c:v>
                </c:pt>
                <c:pt idx="2">
                  <c:v>35433.228429344032</c:v>
                </c:pt>
                <c:pt idx="3">
                  <c:v>36567.966636879901</c:v>
                </c:pt>
                <c:pt idx="4">
                  <c:v>34024.404991446172</c:v>
                </c:pt>
                <c:pt idx="5">
                  <c:v>33223.918251031086</c:v>
                </c:pt>
                <c:pt idx="6">
                  <c:v>35917.925208333334</c:v>
                </c:pt>
                <c:pt idx="7">
                  <c:v>47038.046950325006</c:v>
                </c:pt>
                <c:pt idx="8">
                  <c:v>31621.294859367317</c:v>
                </c:pt>
                <c:pt idx="9">
                  <c:v>31949.275362318844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5-4686-8309-0202657D49FE}"/>
            </c:ext>
          </c:extLst>
        </c:ser>
        <c:ser>
          <c:idx val="1"/>
          <c:order val="1"/>
          <c:tx>
            <c:strRef>
              <c:f>RCAI!$R$101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RCAI!$S$101:$AB$101</c:f>
              <c:numCache>
                <c:formatCode>#\ ###</c:formatCode>
                <c:ptCount val="10"/>
                <c:pt idx="0">
                  <c:v>25501.039440607805</c:v>
                </c:pt>
                <c:pt idx="1">
                  <c:v>34437.638135635527</c:v>
                </c:pt>
                <c:pt idx="2">
                  <c:v>43374.48105768059</c:v>
                </c:pt>
                <c:pt idx="3">
                  <c:v>44936.556389893201</c:v>
                </c:pt>
                <c:pt idx="4">
                  <c:v>27976.373185343829</c:v>
                </c:pt>
                <c:pt idx="5">
                  <c:v>36354.07305954882</c:v>
                </c:pt>
                <c:pt idx="6">
                  <c:v>39012.32208333334</c:v>
                </c:pt>
                <c:pt idx="7">
                  <c:v>78299.318941243066</c:v>
                </c:pt>
                <c:pt idx="8">
                  <c:v>43550.987653096417</c:v>
                </c:pt>
                <c:pt idx="9">
                  <c:v>27057.553956834534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5-4686-8309-0202657D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VAFER!$C$98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VAFER!$D$98:$M$98</c:f>
              <c:numCache>
                <c:formatCode>#\ ###</c:formatCode>
                <c:ptCount val="10"/>
                <c:pt idx="0">
                  <c:v>148742.36784604931</c:v>
                </c:pt>
                <c:pt idx="1">
                  <c:v>161506.60705064109</c:v>
                </c:pt>
                <c:pt idx="2">
                  <c:v>147945.82882122512</c:v>
                </c:pt>
                <c:pt idx="3">
                  <c:v>152380.38824310512</c:v>
                </c:pt>
                <c:pt idx="4">
                  <c:v>140173.34069851064</c:v>
                </c:pt>
                <c:pt idx="5">
                  <c:v>138361.50224492318</c:v>
                </c:pt>
                <c:pt idx="6">
                  <c:v>132478.6943</c:v>
                </c:pt>
                <c:pt idx="7">
                  <c:v>146194.43895595821</c:v>
                </c:pt>
                <c:pt idx="8">
                  <c:v>124078.88526253373</c:v>
                </c:pt>
                <c:pt idx="9">
                  <c:v>125030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B-4E49-BDBE-7DA56E2EF777}"/>
            </c:ext>
          </c:extLst>
        </c:ser>
        <c:ser>
          <c:idx val="1"/>
          <c:order val="1"/>
          <c:tx>
            <c:strRef>
              <c:f>VAFER!$C$101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VAFER!$D$101:$M$101</c:f>
              <c:numCache>
                <c:formatCode>#\ ###</c:formatCode>
                <c:ptCount val="10"/>
                <c:pt idx="0">
                  <c:v>100294.7992699211</c:v>
                </c:pt>
                <c:pt idx="1">
                  <c:v>139662.30455234196</c:v>
                </c:pt>
                <c:pt idx="2">
                  <c:v>137896.71343051305</c:v>
                </c:pt>
                <c:pt idx="3">
                  <c:v>154479.06806900696</c:v>
                </c:pt>
                <c:pt idx="4">
                  <c:v>118580.86683273056</c:v>
                </c:pt>
                <c:pt idx="5">
                  <c:v>159174.64338674466</c:v>
                </c:pt>
                <c:pt idx="6">
                  <c:v>158136.05789999999</c:v>
                </c:pt>
                <c:pt idx="7">
                  <c:v>223759.01266523093</c:v>
                </c:pt>
                <c:pt idx="8">
                  <c:v>141443.40039432683</c:v>
                </c:pt>
                <c:pt idx="9">
                  <c:v>126280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B-4E49-BDBE-7DA56E2E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RCAI!$R$124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RCAI!$S$124:$AB$124</c:f>
              <c:numCache>
                <c:formatCode>#\ ###</c:formatCode>
                <c:ptCount val="10"/>
                <c:pt idx="0">
                  <c:v>58961.144617356083</c:v>
                </c:pt>
                <c:pt idx="1">
                  <c:v>62466.954102981152</c:v>
                </c:pt>
                <c:pt idx="2">
                  <c:v>54101.182574467341</c:v>
                </c:pt>
                <c:pt idx="3">
                  <c:v>45999.206474143481</c:v>
                </c:pt>
                <c:pt idx="4">
                  <c:v>70029.068373746064</c:v>
                </c:pt>
                <c:pt idx="5">
                  <c:v>49503.907087457454</c:v>
                </c:pt>
                <c:pt idx="6">
                  <c:v>43407.51171875</c:v>
                </c:pt>
                <c:pt idx="7">
                  <c:v>51655.886025153581</c:v>
                </c:pt>
                <c:pt idx="8">
                  <c:v>82816.489657940867</c:v>
                </c:pt>
                <c:pt idx="9">
                  <c:v>57309.523809523809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5-4F4B-9569-E1CEB35DEA26}"/>
            </c:ext>
          </c:extLst>
        </c:ser>
        <c:ser>
          <c:idx val="1"/>
          <c:order val="1"/>
          <c:tx>
            <c:strRef>
              <c:f>RCAI!$R$127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RCAI!$S$127:$AB$127</c:f>
              <c:numCache>
                <c:formatCode>#\ ###</c:formatCode>
                <c:ptCount val="10"/>
                <c:pt idx="0">
                  <c:v>51599.216357192025</c:v>
                </c:pt>
                <c:pt idx="1">
                  <c:v>58402.236658397844</c:v>
                </c:pt>
                <c:pt idx="2">
                  <c:v>49918.422163214011</c:v>
                </c:pt>
                <c:pt idx="3">
                  <c:v>40030.839935391574</c:v>
                </c:pt>
                <c:pt idx="4">
                  <c:v>41162.791023636251</c:v>
                </c:pt>
                <c:pt idx="5">
                  <c:v>41398.558072506537</c:v>
                </c:pt>
                <c:pt idx="6">
                  <c:v>50188.573972602739</c:v>
                </c:pt>
                <c:pt idx="7">
                  <c:v>43990.755572537404</c:v>
                </c:pt>
                <c:pt idx="8">
                  <c:v>26731.38648736609</c:v>
                </c:pt>
                <c:pt idx="9">
                  <c:v>11598.5401459854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5-4F4B-9569-E1CEB35DE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RCAI!$R$150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RCAI!$S$150:$AB$150</c:f>
              <c:numCache>
                <c:formatCode>#\ ###</c:formatCode>
                <c:ptCount val="10"/>
                <c:pt idx="0">
                  <c:v>24937.801539550353</c:v>
                </c:pt>
                <c:pt idx="1">
                  <c:v>37393.793880864847</c:v>
                </c:pt>
                <c:pt idx="2">
                  <c:v>40041.869499567649</c:v>
                </c:pt>
                <c:pt idx="3">
                  <c:v>38207.247887822479</c:v>
                </c:pt>
                <c:pt idx="4">
                  <c:v>42563.496788736382</c:v>
                </c:pt>
                <c:pt idx="5">
                  <c:v>28678.46540387729</c:v>
                </c:pt>
                <c:pt idx="6">
                  <c:v>37399.356692307687</c:v>
                </c:pt>
                <c:pt idx="7">
                  <c:v>53631.169358501131</c:v>
                </c:pt>
                <c:pt idx="8">
                  <c:v>29796.623418387968</c:v>
                </c:pt>
                <c:pt idx="9">
                  <c:v>21244.274809160306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D-43F6-94B2-854893798FF0}"/>
            </c:ext>
          </c:extLst>
        </c:ser>
        <c:ser>
          <c:idx val="1"/>
          <c:order val="1"/>
          <c:tx>
            <c:strRef>
              <c:f>RCAI!$R$153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RCAI!$S$153:$AB$153</c:f>
              <c:numCache>
                <c:formatCode>#\ ###</c:formatCode>
                <c:ptCount val="10"/>
                <c:pt idx="0">
                  <c:v>40298.808107958124</c:v>
                </c:pt>
                <c:pt idx="1">
                  <c:v>46354.181346972422</c:v>
                </c:pt>
                <c:pt idx="2">
                  <c:v>34909.882863692765</c:v>
                </c:pt>
                <c:pt idx="3">
                  <c:v>34448.315694962279</c:v>
                </c:pt>
                <c:pt idx="4">
                  <c:v>45365.817028065001</c:v>
                </c:pt>
                <c:pt idx="5">
                  <c:v>36900.723662357945</c:v>
                </c:pt>
                <c:pt idx="6">
                  <c:v>47358.789111111109</c:v>
                </c:pt>
                <c:pt idx="7">
                  <c:v>67769.529830321946</c:v>
                </c:pt>
                <c:pt idx="8">
                  <c:v>32652.251628869213</c:v>
                </c:pt>
                <c:pt idx="9">
                  <c:v>6779.5275590551182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D-43F6-94B2-854893798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RCAI!$R$176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RCAI!$S$176:$AB$176</c:f>
              <c:numCache>
                <c:formatCode>#\ ###</c:formatCode>
                <c:ptCount val="10"/>
                <c:pt idx="0">
                  <c:v>21660.586495447762</c:v>
                </c:pt>
                <c:pt idx="1">
                  <c:v>26287.681800083083</c:v>
                </c:pt>
                <c:pt idx="2">
                  <c:v>26438.573828791239</c:v>
                </c:pt>
                <c:pt idx="3">
                  <c:v>23957.265630550082</c:v>
                </c:pt>
                <c:pt idx="4">
                  <c:v>24519.989870294085</c:v>
                </c:pt>
                <c:pt idx="5">
                  <c:v>22876.88176095227</c:v>
                </c:pt>
                <c:pt idx="6">
                  <c:v>22827.793669064751</c:v>
                </c:pt>
                <c:pt idx="7">
                  <c:v>23385.124145263726</c:v>
                </c:pt>
                <c:pt idx="8">
                  <c:v>20855.904738509002</c:v>
                </c:pt>
                <c:pt idx="9">
                  <c:v>17622.377622377622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576-A9F9-7C52480475DE}"/>
            </c:ext>
          </c:extLst>
        </c:ser>
        <c:ser>
          <c:idx val="1"/>
          <c:order val="1"/>
          <c:tx>
            <c:strRef>
              <c:f>RCAI!$R$179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RCAI!$S$175:$AB$175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RCAI!$S$179:$AB$179</c:f>
              <c:numCache>
                <c:formatCode>#\ ###</c:formatCode>
                <c:ptCount val="10"/>
                <c:pt idx="0">
                  <c:v>21732.913117890999</c:v>
                </c:pt>
                <c:pt idx="1">
                  <c:v>23518.521509154652</c:v>
                </c:pt>
                <c:pt idx="2">
                  <c:v>30502.817894305263</c:v>
                </c:pt>
                <c:pt idx="3">
                  <c:v>26877.538749866588</c:v>
                </c:pt>
                <c:pt idx="4">
                  <c:v>31985.930318300729</c:v>
                </c:pt>
                <c:pt idx="5">
                  <c:v>29891.81599955829</c:v>
                </c:pt>
                <c:pt idx="6">
                  <c:v>26145.743472222224</c:v>
                </c:pt>
                <c:pt idx="7">
                  <c:v>28547.75324776514</c:v>
                </c:pt>
                <c:pt idx="8">
                  <c:v>24666.938763523107</c:v>
                </c:pt>
                <c:pt idx="9">
                  <c:v>21542.25352112676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F-4576-A9F9-7C524804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RCAI!$O$20:$P$20</c:f>
              <c:numCache>
                <c:formatCode>#\ ###</c:formatCode>
                <c:ptCount val="2"/>
                <c:pt idx="0">
                  <c:v>82863.171359660351</c:v>
                </c:pt>
                <c:pt idx="1">
                  <c:v>50260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6-4E8E-A176-82AB0D33BBFB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RCAI!$O$23:$P$23</c:f>
              <c:numCache>
                <c:formatCode>#\ ###</c:formatCode>
                <c:ptCount val="2"/>
                <c:pt idx="0">
                  <c:v>44543.29836718303</c:v>
                </c:pt>
                <c:pt idx="1">
                  <c:v>23170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06-4E8E-A176-82AB0D33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RCAI!$O$46:$P$46</c:f>
              <c:numCache>
                <c:formatCode>#\ ###</c:formatCode>
                <c:ptCount val="2"/>
                <c:pt idx="0">
                  <c:v>97585.714549779063</c:v>
                </c:pt>
                <c:pt idx="1">
                  <c:v>39933.303305443507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A-4425-B6AF-8CAA3534947E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RCAI!$O$49:$P$49</c:f>
              <c:numCache>
                <c:formatCode>#\ ###</c:formatCode>
                <c:ptCount val="2"/>
                <c:pt idx="0">
                  <c:v>53385.877160143609</c:v>
                </c:pt>
                <c:pt idx="1">
                  <c:v>18824.212271973465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A-4425-B6AF-8CAA3534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RCAI!$O$72:$P$72</c:f>
              <c:numCache>
                <c:formatCode>#\ ###</c:formatCode>
                <c:ptCount val="2"/>
                <c:pt idx="0">
                  <c:v>80778.165904175185</c:v>
                </c:pt>
                <c:pt idx="1">
                  <c:v>71960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3-416B-9B40-72893E776B21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RCAI!$O$75:$P$75</c:f>
              <c:numCache>
                <c:formatCode>#\ ###</c:formatCode>
                <c:ptCount val="2"/>
                <c:pt idx="0">
                  <c:v>74344.133917804298</c:v>
                </c:pt>
                <c:pt idx="1">
                  <c:v>69870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83-416B-9B40-72893E77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RCAI!$O$98:$P$98</c:f>
              <c:numCache>
                <c:formatCode>#\ ###</c:formatCode>
                <c:ptCount val="2"/>
                <c:pt idx="0">
                  <c:v>42858.445473861699</c:v>
                </c:pt>
                <c:pt idx="1">
                  <c:v>44970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B-4F38-87F1-8ED02C71CD1B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RCAI!$O$101:$P$101</c:f>
              <c:numCache>
                <c:formatCode>#\ ###</c:formatCode>
                <c:ptCount val="2"/>
                <c:pt idx="0">
                  <c:v>48039.368120824824</c:v>
                </c:pt>
                <c:pt idx="1">
                  <c:v>38350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B-4F38-87F1-8ED02C71C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RCAI!$O$124:$P$124</c:f>
              <c:numCache>
                <c:formatCode>#\ ###</c:formatCode>
                <c:ptCount val="2"/>
                <c:pt idx="0">
                  <c:v>106640.65781665783</c:v>
                </c:pt>
                <c:pt idx="1">
                  <c:v>71910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9-4457-A9B8-2077AAF517F4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RCAI!$O$127:$P$127</c:f>
              <c:numCache>
                <c:formatCode>#\ ###</c:formatCode>
                <c:ptCount val="2"/>
                <c:pt idx="0">
                  <c:v>42900.566796194726</c:v>
                </c:pt>
                <c:pt idx="1">
                  <c:v>13660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9-4457-A9B8-2077AAF51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RCAI!$O$150:$P$150</c:f>
              <c:numCache>
                <c:formatCode>#\ ###</c:formatCode>
                <c:ptCount val="2"/>
                <c:pt idx="0">
                  <c:v>43469.204647690683</c:v>
                </c:pt>
                <c:pt idx="1">
                  <c:v>26800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3-467E-B27F-E1BB8C0BF32E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RCAI!$O$153:$P$153</c:f>
              <c:numCache>
                <c:formatCode>#\ ###</c:formatCode>
                <c:ptCount val="2"/>
                <c:pt idx="0">
                  <c:v>49692.630022396392</c:v>
                </c:pt>
                <c:pt idx="1">
                  <c:v>6340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33-467E-B27F-E1BB8C0B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RCAI!$O$176:$P$176</c:f>
              <c:numCache>
                <c:formatCode>#\ ###</c:formatCode>
                <c:ptCount val="2"/>
                <c:pt idx="0">
                  <c:v>29179.54604620903</c:v>
                </c:pt>
                <c:pt idx="1">
                  <c:v>25720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4-4AA5-A1E1-8E18E55C2B08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RCAI!$O$179:$P$179</c:f>
              <c:numCache>
                <c:formatCode>#\ ###</c:formatCode>
                <c:ptCount val="2"/>
                <c:pt idx="0">
                  <c:v>33444.329932428685</c:v>
                </c:pt>
                <c:pt idx="1">
                  <c:v>30350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4-4AA5-A1E1-8E18E55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VAFER!$C$124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VAFER!$D$124:$M$124</c:f>
              <c:numCache>
                <c:formatCode>#\ ###</c:formatCode>
                <c:ptCount val="10"/>
                <c:pt idx="0">
                  <c:v>178549.88786355403</c:v>
                </c:pt>
                <c:pt idx="1">
                  <c:v>186330.56026712657</c:v>
                </c:pt>
                <c:pt idx="2">
                  <c:v>168031.97758534687</c:v>
                </c:pt>
                <c:pt idx="3">
                  <c:v>153168.84254233897</c:v>
                </c:pt>
                <c:pt idx="4">
                  <c:v>187910.71122598936</c:v>
                </c:pt>
                <c:pt idx="5">
                  <c:v>155651.02504428057</c:v>
                </c:pt>
                <c:pt idx="6">
                  <c:v>141390.55729999999</c:v>
                </c:pt>
                <c:pt idx="7">
                  <c:v>135542.35344095159</c:v>
                </c:pt>
                <c:pt idx="8">
                  <c:v>196443.31703068549</c:v>
                </c:pt>
                <c:pt idx="9">
                  <c:v>165400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C-486A-9872-5568E297D2A1}"/>
            </c:ext>
          </c:extLst>
        </c:ser>
        <c:ser>
          <c:idx val="1"/>
          <c:order val="1"/>
          <c:tx>
            <c:strRef>
              <c:f>VAFER!$C$127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VAFER!$D$127:$M$127</c:f>
              <c:numCache>
                <c:formatCode>#\ ###</c:formatCode>
                <c:ptCount val="10"/>
                <c:pt idx="0">
                  <c:v>146765.33692983972</c:v>
                </c:pt>
                <c:pt idx="1">
                  <c:v>160254.93779068667</c:v>
                </c:pt>
                <c:pt idx="2">
                  <c:v>154335.16221949371</c:v>
                </c:pt>
                <c:pt idx="3">
                  <c:v>133932.87662426627</c:v>
                </c:pt>
                <c:pt idx="4">
                  <c:v>139336.24532293872</c:v>
                </c:pt>
                <c:pt idx="5">
                  <c:v>129954.67005807965</c:v>
                </c:pt>
                <c:pt idx="6">
                  <c:v>142633.81719999999</c:v>
                </c:pt>
                <c:pt idx="7">
                  <c:v>126759.81762857879</c:v>
                </c:pt>
                <c:pt idx="8">
                  <c:v>115538.78715951118</c:v>
                </c:pt>
                <c:pt idx="9">
                  <c:v>87740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C-486A-9872-5568E297D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RCAI!$AD$20:$AE$20</c:f>
              <c:numCache>
                <c:formatCode>#\ ###</c:formatCode>
                <c:ptCount val="2"/>
                <c:pt idx="0">
                  <c:v>59613.792345079397</c:v>
                </c:pt>
                <c:pt idx="1">
                  <c:v>36420.289855072464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D-4C05-9D3C-651835A5FE09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RCAI!$AD$23:$AE$23</c:f>
              <c:numCache>
                <c:formatCode>#\ ###</c:formatCode>
                <c:ptCount val="2"/>
                <c:pt idx="0">
                  <c:v>32513.356472396368</c:v>
                </c:pt>
                <c:pt idx="1">
                  <c:v>16912.408759124086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D-4C05-9D3C-651835A5F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RCAI!$AD$45:$AE$45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RCAI!$AD$46:$AE$46</c:f>
              <c:numCache>
                <c:formatCode>#\ ###</c:formatCode>
                <c:ptCount val="2"/>
                <c:pt idx="0">
                  <c:v>79527.182485753205</c:v>
                </c:pt>
                <c:pt idx="1">
                  <c:v>32726.530174551179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7-4020-AFA0-6F2440573FD4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RCAI!$AD$49:$AE$49</c:f>
              <c:numCache>
                <c:formatCode>#\ ###</c:formatCode>
                <c:ptCount val="2"/>
                <c:pt idx="0">
                  <c:v>42190.382730982026</c:v>
                </c:pt>
                <c:pt idx="1">
                  <c:v>14876.607121793948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7-4020-AFA0-6F2440573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RCAI!$AD$72:$AE$72</c:f>
              <c:numCache>
                <c:formatCode>#\ ###</c:formatCode>
                <c:ptCount val="2"/>
                <c:pt idx="0">
                  <c:v>54579.841827145392</c:v>
                </c:pt>
                <c:pt idx="1">
                  <c:v>47973.333333333336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4-4801-9CD9-FF265E2CBBFA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RCAI!$AD$75:$AE$75</c:f>
              <c:numCache>
                <c:formatCode>#\ ###</c:formatCode>
                <c:ptCount val="2"/>
                <c:pt idx="0">
                  <c:v>55897.845050980672</c:v>
                </c:pt>
                <c:pt idx="1">
                  <c:v>52141.791044776117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4-4801-9CD9-FF265E2CB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RCAI!$AD$98:$AE$98</c:f>
              <c:numCache>
                <c:formatCode>#\ ###</c:formatCode>
                <c:ptCount val="2"/>
                <c:pt idx="0">
                  <c:v>30833.414009972446</c:v>
                </c:pt>
                <c:pt idx="1">
                  <c:v>32586.956521739132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3-4060-9FD4-DF43775EC950}"/>
            </c:ext>
          </c:extLst>
        </c:ser>
        <c:ser>
          <c:idx val="2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RCAI!$AD$101:$AE$101</c:f>
              <c:numCache>
                <c:formatCode>#\ ###</c:formatCode>
                <c:ptCount val="2"/>
                <c:pt idx="0">
                  <c:v>34560.696489802031</c:v>
                </c:pt>
                <c:pt idx="1">
                  <c:v>27392.857142857145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3-4060-9FD4-DF43775E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RCAI!$AD$124:$AE$124</c:f>
              <c:numCache>
                <c:formatCode>#\ ###</c:formatCode>
                <c:ptCount val="2"/>
                <c:pt idx="0">
                  <c:v>83969.02190288018</c:v>
                </c:pt>
                <c:pt idx="1">
                  <c:v>56622.047244094487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2-4E86-A477-D9B3BF5A481C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RCAI!$AD$127:$AE$127</c:f>
              <c:numCache>
                <c:formatCode>#\ ###</c:formatCode>
                <c:ptCount val="2"/>
                <c:pt idx="0">
                  <c:v>30643.261997281948</c:v>
                </c:pt>
                <c:pt idx="1">
                  <c:v>9898.5507246376819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C2-4E86-A477-D9B3BF5A4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RCAI!$AD$150:$AE$150</c:f>
              <c:strCache>
                <c:ptCount val="2"/>
                <c:pt idx="0">
                  <c:v>32 931</c:v>
                </c:pt>
                <c:pt idx="1">
                  <c:v>20 303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RCAI!$AD$150:$AE$150</c:f>
              <c:numCache>
                <c:formatCode>#\ ###</c:formatCode>
                <c:ptCount val="2"/>
                <c:pt idx="0">
                  <c:v>32931.215642189913</c:v>
                </c:pt>
                <c:pt idx="1">
                  <c:v>20303.0303030303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2-461E-BF5D-3564EA191673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RCAI!$AD$153:$AE$153</c:f>
              <c:numCache>
                <c:formatCode>#\ ###</c:formatCode>
                <c:ptCount val="2"/>
                <c:pt idx="0">
                  <c:v>39438.595255870154</c:v>
                </c:pt>
                <c:pt idx="1">
                  <c:v>5031.7460317460318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2-461E-BF5D-3564EA191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RCAI!$AD$175:$AE$175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RCAI!$AD$176:$AE$176</c:f>
              <c:numCache>
                <c:formatCode>#\ ###</c:formatCode>
                <c:ptCount val="2"/>
                <c:pt idx="0">
                  <c:v>20405.276955390931</c:v>
                </c:pt>
                <c:pt idx="1">
                  <c:v>18112.67605633803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1-4EE3-9051-709C32102218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RCAI!$AD$175:$AE$175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RCAI!$AD$179:$AE$179</c:f>
              <c:numCache>
                <c:formatCode>#\ ###</c:formatCode>
                <c:ptCount val="2"/>
                <c:pt idx="0">
                  <c:v>23225.229119742144</c:v>
                </c:pt>
                <c:pt idx="1">
                  <c:v>20931.03448275862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1-4EE3-9051-709C32102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VA_AGRI!$C$20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VA_AGRI!$D$20:$M$20</c:f>
              <c:numCache>
                <c:formatCode>#\ ###</c:formatCode>
                <c:ptCount val="10"/>
                <c:pt idx="0">
                  <c:v>121476.10791372458</c:v>
                </c:pt>
                <c:pt idx="1">
                  <c:v>124535.00703880202</c:v>
                </c:pt>
                <c:pt idx="2">
                  <c:v>105437.14079467473</c:v>
                </c:pt>
                <c:pt idx="3">
                  <c:v>118917.46019032768</c:v>
                </c:pt>
                <c:pt idx="4">
                  <c:v>120404.12936308587</c:v>
                </c:pt>
                <c:pt idx="5">
                  <c:v>119565.09443094286</c:v>
                </c:pt>
                <c:pt idx="6">
                  <c:v>109571.90569999999</c:v>
                </c:pt>
                <c:pt idx="7">
                  <c:v>130977.17393452018</c:v>
                </c:pt>
                <c:pt idx="8">
                  <c:v>157386.32089738004</c:v>
                </c:pt>
                <c:pt idx="9">
                  <c:v>127710.00000000001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A-4720-BDEF-917990E310E5}"/>
            </c:ext>
          </c:extLst>
        </c:ser>
        <c:ser>
          <c:idx val="1"/>
          <c:order val="1"/>
          <c:tx>
            <c:strRef>
              <c:f>VA_AGRI!$C$23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VA_AGRI!$D$23:$M$23</c:f>
              <c:numCache>
                <c:formatCode>#\ ###</c:formatCode>
                <c:ptCount val="10"/>
                <c:pt idx="0">
                  <c:v>130216.17976236218</c:v>
                </c:pt>
                <c:pt idx="1">
                  <c:v>141283.74611973521</c:v>
                </c:pt>
                <c:pt idx="2">
                  <c:v>142626.86213253604</c:v>
                </c:pt>
                <c:pt idx="3">
                  <c:v>141794.2297842743</c:v>
                </c:pt>
                <c:pt idx="4">
                  <c:v>148911.24037228888</c:v>
                </c:pt>
                <c:pt idx="5">
                  <c:v>133455.6284755118</c:v>
                </c:pt>
                <c:pt idx="6">
                  <c:v>136813.6005</c:v>
                </c:pt>
                <c:pt idx="7">
                  <c:v>141835.77947481774</c:v>
                </c:pt>
                <c:pt idx="8">
                  <c:v>122667.82096437711</c:v>
                </c:pt>
                <c:pt idx="9">
                  <c:v>104620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A-4720-BDEF-917990E31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VA_AGRI!$C$46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VA_AGRI!$D$46:$M$46</c:f>
              <c:numCache>
                <c:formatCode>#\ ###</c:formatCode>
                <c:ptCount val="10"/>
                <c:pt idx="0">
                  <c:v>106891.82597383845</c:v>
                </c:pt>
                <c:pt idx="1">
                  <c:v>113101.86681947859</c:v>
                </c:pt>
                <c:pt idx="2">
                  <c:v>76017.858357045625</c:v>
                </c:pt>
                <c:pt idx="3">
                  <c:v>106028.49217713486</c:v>
                </c:pt>
                <c:pt idx="4">
                  <c:v>105763.28655270227</c:v>
                </c:pt>
                <c:pt idx="5">
                  <c:v>105170.37624888623</c:v>
                </c:pt>
                <c:pt idx="6">
                  <c:v>92360.795079123884</c:v>
                </c:pt>
                <c:pt idx="7">
                  <c:v>136466.97212071577</c:v>
                </c:pt>
                <c:pt idx="8">
                  <c:v>162125.71954270327</c:v>
                </c:pt>
                <c:pt idx="9">
                  <c:v>107465.75694513734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B-4536-837C-AE7C951B2AB2}"/>
            </c:ext>
          </c:extLst>
        </c:ser>
        <c:ser>
          <c:idx val="1"/>
          <c:order val="1"/>
          <c:tx>
            <c:strRef>
              <c:f>VA_AGRI!$C$49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VA_AGRI!$D$49:$M$49</c:f>
              <c:numCache>
                <c:formatCode>#\ ###</c:formatCode>
                <c:ptCount val="10"/>
                <c:pt idx="0">
                  <c:v>106267.71310288551</c:v>
                </c:pt>
                <c:pt idx="1">
                  <c:v>86802.587843981397</c:v>
                </c:pt>
                <c:pt idx="2">
                  <c:v>101456.48010308754</c:v>
                </c:pt>
                <c:pt idx="3">
                  <c:v>98029.429864429287</c:v>
                </c:pt>
                <c:pt idx="4">
                  <c:v>88317.040424578823</c:v>
                </c:pt>
                <c:pt idx="5">
                  <c:v>115757.47951188205</c:v>
                </c:pt>
                <c:pt idx="6">
                  <c:v>114518.03992931473</c:v>
                </c:pt>
                <c:pt idx="7">
                  <c:v>116700.14615960396</c:v>
                </c:pt>
                <c:pt idx="8">
                  <c:v>113801.33992119509</c:v>
                </c:pt>
                <c:pt idx="9">
                  <c:v>81809.959349593482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B-4536-837C-AE7C951B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VA_AGRI!$C$72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VA_AGRI!$D$72:$M$72</c:f>
              <c:numCache>
                <c:formatCode>#\ ###</c:formatCode>
                <c:ptCount val="10"/>
                <c:pt idx="0">
                  <c:v>163866.43486366325</c:v>
                </c:pt>
                <c:pt idx="1">
                  <c:v>196233.98514554085</c:v>
                </c:pt>
                <c:pt idx="2">
                  <c:v>202654.42889882025</c:v>
                </c:pt>
                <c:pt idx="3">
                  <c:v>200615.23949035193</c:v>
                </c:pt>
                <c:pt idx="4">
                  <c:v>192130.58928366701</c:v>
                </c:pt>
                <c:pt idx="5">
                  <c:v>210340.75410882727</c:v>
                </c:pt>
                <c:pt idx="6">
                  <c:v>214940.93280000001</c:v>
                </c:pt>
                <c:pt idx="7">
                  <c:v>208052.6212681038</c:v>
                </c:pt>
                <c:pt idx="8">
                  <c:v>225980.89431672532</c:v>
                </c:pt>
                <c:pt idx="9">
                  <c:v>225579.99999999997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5-457C-9BA7-CAB9D27232FD}"/>
            </c:ext>
          </c:extLst>
        </c:ser>
        <c:ser>
          <c:idx val="1"/>
          <c:order val="1"/>
          <c:tx>
            <c:strRef>
              <c:f>VA_AGRI!$C$75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VA_AGRI!$D$75:$M$75</c:f>
              <c:numCache>
                <c:formatCode>#\ ###</c:formatCode>
                <c:ptCount val="10"/>
                <c:pt idx="0">
                  <c:v>119274.00717286961</c:v>
                </c:pt>
                <c:pt idx="1">
                  <c:v>133969.19959602976</c:v>
                </c:pt>
                <c:pt idx="2">
                  <c:v>123396.46866764732</c:v>
                </c:pt>
                <c:pt idx="3">
                  <c:v>126825.1930149965</c:v>
                </c:pt>
                <c:pt idx="4">
                  <c:v>140540.28661656956</c:v>
                </c:pt>
                <c:pt idx="5">
                  <c:v>154200.78984223749</c:v>
                </c:pt>
                <c:pt idx="6">
                  <c:v>143095.91380000001</c:v>
                </c:pt>
                <c:pt idx="7">
                  <c:v>137857.55161921322</c:v>
                </c:pt>
                <c:pt idx="8">
                  <c:v>183080.32752053055</c:v>
                </c:pt>
                <c:pt idx="9">
                  <c:v>170780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45-457C-9BA7-CAB9D272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VAFER!$C$150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VAFER!$D$150:$M$150</c:f>
              <c:numCache>
                <c:formatCode>#\ ###</c:formatCode>
                <c:ptCount val="10"/>
                <c:pt idx="0">
                  <c:v>140932.94048004932</c:v>
                </c:pt>
                <c:pt idx="1">
                  <c:v>152573.60344396593</c:v>
                </c:pt>
                <c:pt idx="2">
                  <c:v>151845.5248313504</c:v>
                </c:pt>
                <c:pt idx="3">
                  <c:v>145690.1216157827</c:v>
                </c:pt>
                <c:pt idx="4">
                  <c:v>145861.00242842402</c:v>
                </c:pt>
                <c:pt idx="5">
                  <c:v>123371.96183630596</c:v>
                </c:pt>
                <c:pt idx="6">
                  <c:v>124204.9647</c:v>
                </c:pt>
                <c:pt idx="7">
                  <c:v>117749.02284088441</c:v>
                </c:pt>
                <c:pt idx="8">
                  <c:v>102007.31236002414</c:v>
                </c:pt>
                <c:pt idx="9">
                  <c:v>96910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F-4DF8-B9CD-E97584BDE44E}"/>
            </c:ext>
          </c:extLst>
        </c:ser>
        <c:ser>
          <c:idx val="1"/>
          <c:order val="1"/>
          <c:tx>
            <c:strRef>
              <c:f>VAFER!$C$153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VAFER!$D$153:$M$153</c:f>
              <c:numCache>
                <c:formatCode>#\ ###</c:formatCode>
                <c:ptCount val="10"/>
                <c:pt idx="0">
                  <c:v>191541.82533049153</c:v>
                </c:pt>
                <c:pt idx="1">
                  <c:v>199297.62333995866</c:v>
                </c:pt>
                <c:pt idx="2">
                  <c:v>213005.00006382822</c:v>
                </c:pt>
                <c:pt idx="3">
                  <c:v>190898.69974391133</c:v>
                </c:pt>
                <c:pt idx="4">
                  <c:v>210993.9028838838</c:v>
                </c:pt>
                <c:pt idx="5">
                  <c:v>184349.82009721134</c:v>
                </c:pt>
                <c:pt idx="6">
                  <c:v>172703.10310000001</c:v>
                </c:pt>
                <c:pt idx="7">
                  <c:v>142955.33540139499</c:v>
                </c:pt>
                <c:pt idx="8">
                  <c:v>110168.31856204939</c:v>
                </c:pt>
                <c:pt idx="9">
                  <c:v>92150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F-4DF8-B9CD-E97584BDE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VA_AGRI!$C$98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VA_AGRI!$D$98:$M$98</c:f>
              <c:numCache>
                <c:formatCode>#\ ###</c:formatCode>
                <c:ptCount val="10"/>
                <c:pt idx="0">
                  <c:v>152370.19579235881</c:v>
                </c:pt>
                <c:pt idx="1">
                  <c:v>165391.03670220604</c:v>
                </c:pt>
                <c:pt idx="2">
                  <c:v>150854.27636062331</c:v>
                </c:pt>
                <c:pt idx="3">
                  <c:v>155221.14270357997</c:v>
                </c:pt>
                <c:pt idx="4">
                  <c:v>142569.95622583301</c:v>
                </c:pt>
                <c:pt idx="5">
                  <c:v>140049.66665980144</c:v>
                </c:pt>
                <c:pt idx="6">
                  <c:v>137143.66949999999</c:v>
                </c:pt>
                <c:pt idx="7">
                  <c:v>151661.78488866059</c:v>
                </c:pt>
                <c:pt idx="8">
                  <c:v>128427.91179341945</c:v>
                </c:pt>
                <c:pt idx="9">
                  <c:v>128900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4-4058-B749-C48BA56B9EAD}"/>
            </c:ext>
          </c:extLst>
        </c:ser>
        <c:ser>
          <c:idx val="1"/>
          <c:order val="1"/>
          <c:tx>
            <c:strRef>
              <c:f>VA_AGRI!$C$101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VA_AGRI!$D$101:$M$101</c:f>
              <c:numCache>
                <c:formatCode>#\ ###</c:formatCode>
                <c:ptCount val="10"/>
                <c:pt idx="0">
                  <c:v>104743.40968073219</c:v>
                </c:pt>
                <c:pt idx="1">
                  <c:v>145601.65623227783</c:v>
                </c:pt>
                <c:pt idx="2">
                  <c:v>141951.33801282695</c:v>
                </c:pt>
                <c:pt idx="3">
                  <c:v>156960.3801283605</c:v>
                </c:pt>
                <c:pt idx="4">
                  <c:v>120828.41058084149</c:v>
                </c:pt>
                <c:pt idx="5">
                  <c:v>160670.19843885157</c:v>
                </c:pt>
                <c:pt idx="6">
                  <c:v>164451.3781</c:v>
                </c:pt>
                <c:pt idx="7">
                  <c:v>231530.68730117963</c:v>
                </c:pt>
                <c:pt idx="8">
                  <c:v>143665.30014739436</c:v>
                </c:pt>
                <c:pt idx="9">
                  <c:v>127640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4-4058-B749-C48BA56B9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VA_AGRI!$C$124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VA_AGRI!$D$124:$M$124</c:f>
              <c:numCache>
                <c:formatCode>#\ ###</c:formatCode>
                <c:ptCount val="10"/>
                <c:pt idx="0">
                  <c:v>183812.18544270657</c:v>
                </c:pt>
                <c:pt idx="1">
                  <c:v>191860.67445802374</c:v>
                </c:pt>
                <c:pt idx="2">
                  <c:v>172954.65537728558</c:v>
                </c:pt>
                <c:pt idx="3">
                  <c:v>158537.28872682821</c:v>
                </c:pt>
                <c:pt idx="4">
                  <c:v>193242.89409778317</c:v>
                </c:pt>
                <c:pt idx="5">
                  <c:v>161316.00630226138</c:v>
                </c:pt>
                <c:pt idx="6">
                  <c:v>150346.42949999997</c:v>
                </c:pt>
                <c:pt idx="7">
                  <c:v>153792.20199166192</c:v>
                </c:pt>
                <c:pt idx="8">
                  <c:v>204867.58149729221</c:v>
                </c:pt>
                <c:pt idx="9">
                  <c:v>175700.00000000003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6-489D-9504-A70F13B18400}"/>
            </c:ext>
          </c:extLst>
        </c:ser>
        <c:ser>
          <c:idx val="1"/>
          <c:order val="1"/>
          <c:tx>
            <c:strRef>
              <c:f>VA_AGRI!$C$127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VA_AGRI!$D$127:$M$127</c:f>
              <c:numCache>
                <c:formatCode>#\ ###</c:formatCode>
                <c:ptCount val="10"/>
                <c:pt idx="0">
                  <c:v>152231.20486255232</c:v>
                </c:pt>
                <c:pt idx="1">
                  <c:v>165952.47135124999</c:v>
                </c:pt>
                <c:pt idx="2">
                  <c:v>158799.77556108119</c:v>
                </c:pt>
                <c:pt idx="3">
                  <c:v>138176.61594073079</c:v>
                </c:pt>
                <c:pt idx="4">
                  <c:v>143773.99751946388</c:v>
                </c:pt>
                <c:pt idx="5">
                  <c:v>133772.86742595871</c:v>
                </c:pt>
                <c:pt idx="6">
                  <c:v>147364.80619999999</c:v>
                </c:pt>
                <c:pt idx="7">
                  <c:v>142140.12477524651</c:v>
                </c:pt>
                <c:pt idx="8">
                  <c:v>120982.96807105577</c:v>
                </c:pt>
                <c:pt idx="9">
                  <c:v>94890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6-489D-9504-A70F13B1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VA_AGRI!$C$150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VA_AGRI!$D$150:$M$150</c:f>
              <c:numCache>
                <c:formatCode>#\ ###</c:formatCode>
                <c:ptCount val="10"/>
                <c:pt idx="0">
                  <c:v>159217.65244181766</c:v>
                </c:pt>
                <c:pt idx="1">
                  <c:v>171199.52846109029</c:v>
                </c:pt>
                <c:pt idx="2">
                  <c:v>170727.85383638449</c:v>
                </c:pt>
                <c:pt idx="3">
                  <c:v>167430.58942553937</c:v>
                </c:pt>
                <c:pt idx="4">
                  <c:v>168336.43990953339</c:v>
                </c:pt>
                <c:pt idx="5">
                  <c:v>141783.15092474356</c:v>
                </c:pt>
                <c:pt idx="6">
                  <c:v>140510.37330000001</c:v>
                </c:pt>
                <c:pt idx="7">
                  <c:v>156640.0044456739</c:v>
                </c:pt>
                <c:pt idx="8">
                  <c:v>131081.55510040058</c:v>
                </c:pt>
                <c:pt idx="9">
                  <c:v>125100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E-4B7F-9C99-4B440408E3C5}"/>
            </c:ext>
          </c:extLst>
        </c:ser>
        <c:ser>
          <c:idx val="1"/>
          <c:order val="1"/>
          <c:tx>
            <c:strRef>
              <c:f>VA_AGRI!$C$153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VA_AGRI!$D$153:$M$153</c:f>
              <c:numCache>
                <c:formatCode>#\ ###</c:formatCode>
                <c:ptCount val="10"/>
                <c:pt idx="0">
                  <c:v>209890.76045399261</c:v>
                </c:pt>
                <c:pt idx="1">
                  <c:v>218214.91794999616</c:v>
                </c:pt>
                <c:pt idx="2">
                  <c:v>232359.97681549503</c:v>
                </c:pt>
                <c:pt idx="3">
                  <c:v>217068.42552877576</c:v>
                </c:pt>
                <c:pt idx="4">
                  <c:v>243113.13777397937</c:v>
                </c:pt>
                <c:pt idx="5">
                  <c:v>205842.75898999051</c:v>
                </c:pt>
                <c:pt idx="6">
                  <c:v>189987.7164</c:v>
                </c:pt>
                <c:pt idx="7">
                  <c:v>196498.36932682621</c:v>
                </c:pt>
                <c:pt idx="8">
                  <c:v>130260.18931490643</c:v>
                </c:pt>
                <c:pt idx="9">
                  <c:v>114560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1E-4B7F-9C99-4B440408E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VA_AGRI!$C$176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VA_AGRI!$D$176:$M$176</c:f>
              <c:numCache>
                <c:formatCode>#\ ###</c:formatCode>
                <c:ptCount val="10"/>
                <c:pt idx="0">
                  <c:v>70539.379473980021</c:v>
                </c:pt>
                <c:pt idx="1">
                  <c:v>80134.656926344498</c:v>
                </c:pt>
                <c:pt idx="2">
                  <c:v>70789.712223506547</c:v>
                </c:pt>
                <c:pt idx="3">
                  <c:v>71424.683577653894</c:v>
                </c:pt>
                <c:pt idx="4">
                  <c:v>72724.094135303865</c:v>
                </c:pt>
                <c:pt idx="5">
                  <c:v>71446.743625653908</c:v>
                </c:pt>
                <c:pt idx="6">
                  <c:v>68918.407200000001</c:v>
                </c:pt>
                <c:pt idx="7">
                  <c:v>71347.234000513738</c:v>
                </c:pt>
                <c:pt idx="8">
                  <c:v>75481.409620796228</c:v>
                </c:pt>
                <c:pt idx="9">
                  <c:v>68690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6-40CE-80D2-BB0DE694518E}"/>
            </c:ext>
          </c:extLst>
        </c:ser>
        <c:ser>
          <c:idx val="1"/>
          <c:order val="1"/>
          <c:tx>
            <c:strRef>
              <c:f>VA_AGRI!$C$179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VA_AGRI!$D$179:$M$179</c:f>
              <c:numCache>
                <c:formatCode>#\ ###</c:formatCode>
                <c:ptCount val="10"/>
                <c:pt idx="0">
                  <c:v>66708.083595968244</c:v>
                </c:pt>
                <c:pt idx="1">
                  <c:v>70985.774172739038</c:v>
                </c:pt>
                <c:pt idx="2">
                  <c:v>81404.770596277725</c:v>
                </c:pt>
                <c:pt idx="3">
                  <c:v>74961.133008040997</c:v>
                </c:pt>
                <c:pt idx="4">
                  <c:v>92779.981969212167</c:v>
                </c:pt>
                <c:pt idx="5">
                  <c:v>82108.238353173772</c:v>
                </c:pt>
                <c:pt idx="6">
                  <c:v>79843.691099999996</c:v>
                </c:pt>
                <c:pt idx="7">
                  <c:v>90031.86155183657</c:v>
                </c:pt>
                <c:pt idx="8">
                  <c:v>87496.516816294054</c:v>
                </c:pt>
                <c:pt idx="9">
                  <c:v>73949.999999999985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6-40CE-80D2-BB0DE6945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VA_AGRI!$R$20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VA_AGRI!$S$20:$AB$20</c:f>
              <c:numCache>
                <c:formatCode>#\ ###</c:formatCode>
                <c:ptCount val="10"/>
                <c:pt idx="0">
                  <c:v>84476.680160419506</c:v>
                </c:pt>
                <c:pt idx="1">
                  <c:v>86858.436085248308</c:v>
                </c:pt>
                <c:pt idx="2">
                  <c:v>75155.379807799982</c:v>
                </c:pt>
                <c:pt idx="3">
                  <c:v>84941.042993091207</c:v>
                </c:pt>
                <c:pt idx="4">
                  <c:v>86002.949545061347</c:v>
                </c:pt>
                <c:pt idx="5">
                  <c:v>86018.053547440912</c:v>
                </c:pt>
                <c:pt idx="6">
                  <c:v>79399.931666666671</c:v>
                </c:pt>
                <c:pt idx="7">
                  <c:v>96306.745540088363</c:v>
                </c:pt>
                <c:pt idx="8">
                  <c:v>114048.05862128989</c:v>
                </c:pt>
                <c:pt idx="9">
                  <c:v>93218.97810218978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5-44EF-AA87-8BF2DCAEE60F}"/>
            </c:ext>
          </c:extLst>
        </c:ser>
        <c:ser>
          <c:idx val="1"/>
          <c:order val="1"/>
          <c:tx>
            <c:strRef>
              <c:f>VA_AGRI!$R$23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VA_AGRI!$S$23:$AB$23</c:f>
              <c:numCache>
                <c:formatCode>#\ ###</c:formatCode>
                <c:ptCount val="10"/>
                <c:pt idx="0">
                  <c:v>94935.258743082493</c:v>
                </c:pt>
                <c:pt idx="1">
                  <c:v>102229.18125715542</c:v>
                </c:pt>
                <c:pt idx="2">
                  <c:v>98988.124974000777</c:v>
                </c:pt>
                <c:pt idx="3">
                  <c:v>97789.123989154687</c:v>
                </c:pt>
                <c:pt idx="4">
                  <c:v>101994.0002549924</c:v>
                </c:pt>
                <c:pt idx="5">
                  <c:v>92677.519774660977</c:v>
                </c:pt>
                <c:pt idx="6">
                  <c:v>98427.050719424471</c:v>
                </c:pt>
                <c:pt idx="7">
                  <c:v>102779.55034407083</c:v>
                </c:pt>
                <c:pt idx="8">
                  <c:v>87619.872117412233</c:v>
                </c:pt>
                <c:pt idx="9">
                  <c:v>77496.296296296292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5-44EF-AA87-8BF2DCAEE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VA_AGRI!$R$46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VA_AGRI!$S$46:$AB$46</c:f>
              <c:numCache>
                <c:formatCode>#\ ###</c:formatCode>
                <c:ptCount val="10"/>
                <c:pt idx="0">
                  <c:v>85377.200361120311</c:v>
                </c:pt>
                <c:pt idx="1">
                  <c:v>89909.494321535632</c:v>
                </c:pt>
                <c:pt idx="2">
                  <c:v>60718.551351848306</c:v>
                </c:pt>
                <c:pt idx="3">
                  <c:v>85292.358637564335</c:v>
                </c:pt>
                <c:pt idx="4">
                  <c:v>85903.612187614082</c:v>
                </c:pt>
                <c:pt idx="5">
                  <c:v>84192.981805381351</c:v>
                </c:pt>
                <c:pt idx="6">
                  <c:v>74573.604768748104</c:v>
                </c:pt>
                <c:pt idx="7">
                  <c:v>111713.60853611425</c:v>
                </c:pt>
                <c:pt idx="8">
                  <c:v>133553.82144505944</c:v>
                </c:pt>
                <c:pt idx="9">
                  <c:v>88756.197885948597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0-4EEA-A283-8948A10CD7FD}"/>
            </c:ext>
          </c:extLst>
        </c:ser>
        <c:ser>
          <c:idx val="1"/>
          <c:order val="1"/>
          <c:tx>
            <c:strRef>
              <c:f>VA_AGRI!$R$49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VA_AGRI!$S$49:$AB$49</c:f>
              <c:numCache>
                <c:formatCode>#\ ###</c:formatCode>
                <c:ptCount val="10"/>
                <c:pt idx="0">
                  <c:v>80205.559243786163</c:v>
                </c:pt>
                <c:pt idx="1">
                  <c:v>66644.013536682716</c:v>
                </c:pt>
                <c:pt idx="2">
                  <c:v>76328.180108963148</c:v>
                </c:pt>
                <c:pt idx="3">
                  <c:v>78821.176632766801</c:v>
                </c:pt>
                <c:pt idx="4">
                  <c:v>76342.885276119414</c:v>
                </c:pt>
                <c:pt idx="5">
                  <c:v>88380.198195155142</c:v>
                </c:pt>
                <c:pt idx="6">
                  <c:v>89476.976851754545</c:v>
                </c:pt>
                <c:pt idx="7">
                  <c:v>92899.637300554721</c:v>
                </c:pt>
                <c:pt idx="8">
                  <c:v>90457.222868536584</c:v>
                </c:pt>
                <c:pt idx="9">
                  <c:v>65327.580610257508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0-4EEA-A283-8948A10CD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VA_AGRI!$R$72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VA_AGRI!$S$72:$AB$72</c:f>
              <c:numCache>
                <c:formatCode>#\ ###</c:formatCode>
                <c:ptCount val="10"/>
                <c:pt idx="0">
                  <c:v>112915.08912199539</c:v>
                </c:pt>
                <c:pt idx="1">
                  <c:v>144742.9552003865</c:v>
                </c:pt>
                <c:pt idx="2">
                  <c:v>140946.11797147224</c:v>
                </c:pt>
                <c:pt idx="3">
                  <c:v>131121.07156232151</c:v>
                </c:pt>
                <c:pt idx="4">
                  <c:v>130701.08114535171</c:v>
                </c:pt>
                <c:pt idx="5">
                  <c:v>152420.8363107444</c:v>
                </c:pt>
                <c:pt idx="6">
                  <c:v>160403.68119402984</c:v>
                </c:pt>
                <c:pt idx="7">
                  <c:v>155263.15020007745</c:v>
                </c:pt>
                <c:pt idx="8">
                  <c:v>156931.17660883704</c:v>
                </c:pt>
                <c:pt idx="9">
                  <c:v>153455.78231292515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7-4F1B-854A-85D898EA3B0E}"/>
            </c:ext>
          </c:extLst>
        </c:ser>
        <c:ser>
          <c:idx val="1"/>
          <c:order val="1"/>
          <c:tx>
            <c:strRef>
              <c:f>VA_AGRI!$R$75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VA_AGRI!$S$75:$AB$75</c:f>
              <c:numCache>
                <c:formatCode>#\ ###</c:formatCode>
                <c:ptCount val="10"/>
                <c:pt idx="0">
                  <c:v>90170.529034600651</c:v>
                </c:pt>
                <c:pt idx="1">
                  <c:v>106971.32826899049</c:v>
                </c:pt>
                <c:pt idx="2">
                  <c:v>100138.70487964564</c:v>
                </c:pt>
                <c:pt idx="3">
                  <c:v>92573.133587588687</c:v>
                </c:pt>
                <c:pt idx="4">
                  <c:v>112432.22929325564</c:v>
                </c:pt>
                <c:pt idx="5">
                  <c:v>124355.47567922377</c:v>
                </c:pt>
                <c:pt idx="6">
                  <c:v>124431.22939130437</c:v>
                </c:pt>
                <c:pt idx="7">
                  <c:v>112079.31025952294</c:v>
                </c:pt>
                <c:pt idx="8">
                  <c:v>144157.73820514217</c:v>
                </c:pt>
                <c:pt idx="9">
                  <c:v>133421.875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7-4F1B-854A-85D898EA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VA_AGRI!$R$98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VA_AGRI!$S$98:$AB$98</c:f>
              <c:numCache>
                <c:formatCode>#\ ###</c:formatCode>
                <c:ptCount val="10"/>
                <c:pt idx="0">
                  <c:v>105027.48991176588</c:v>
                </c:pt>
                <c:pt idx="1">
                  <c:v>117371.2394726341</c:v>
                </c:pt>
                <c:pt idx="2">
                  <c:v>103655.83504827118</c:v>
                </c:pt>
                <c:pt idx="3">
                  <c:v>107049.06393350344</c:v>
                </c:pt>
                <c:pt idx="4">
                  <c:v>101835.68301845215</c:v>
                </c:pt>
                <c:pt idx="5">
                  <c:v>98626.525816761583</c:v>
                </c:pt>
                <c:pt idx="6">
                  <c:v>95238.659375000003</c:v>
                </c:pt>
                <c:pt idx="7">
                  <c:v>109899.84412221782</c:v>
                </c:pt>
                <c:pt idx="8">
                  <c:v>92394.181146344941</c:v>
                </c:pt>
                <c:pt idx="9">
                  <c:v>93405.79710144928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A-4DE3-B836-255E2AF70D5E}"/>
            </c:ext>
          </c:extLst>
        </c:ser>
        <c:ser>
          <c:idx val="1"/>
          <c:order val="1"/>
          <c:tx>
            <c:strRef>
              <c:f>VA_AGRI!$R$101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VA_AGRI!$S$101:$AB$101</c:f>
              <c:numCache>
                <c:formatCode>#\ ###</c:formatCode>
                <c:ptCount val="10"/>
                <c:pt idx="0">
                  <c:v>76875.804278245429</c:v>
                </c:pt>
                <c:pt idx="1">
                  <c:v>107239.94777369159</c:v>
                </c:pt>
                <c:pt idx="2">
                  <c:v>105867.74260736455</c:v>
                </c:pt>
                <c:pt idx="3">
                  <c:v>112921.13678299317</c:v>
                </c:pt>
                <c:pt idx="4">
                  <c:v>85693.908213362767</c:v>
                </c:pt>
                <c:pt idx="5">
                  <c:v>107113.46562590105</c:v>
                </c:pt>
                <c:pt idx="6">
                  <c:v>114202.34590277779</c:v>
                </c:pt>
                <c:pt idx="7">
                  <c:v>166568.83978502132</c:v>
                </c:pt>
                <c:pt idx="8">
                  <c:v>104865.18258933895</c:v>
                </c:pt>
                <c:pt idx="9">
                  <c:v>91827.338129496406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A-4DE3-B836-255E2AF70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VA_AGRI!$R$124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VA_AGRI!$S$124:$AB$124</c:f>
              <c:numCache>
                <c:formatCode>#\ ###</c:formatCode>
                <c:ptCount val="10"/>
                <c:pt idx="0">
                  <c:v>140725.99733849303</c:v>
                </c:pt>
                <c:pt idx="1">
                  <c:v>148535.27479184352</c:v>
                </c:pt>
                <c:pt idx="2">
                  <c:v>136741.71995733117</c:v>
                </c:pt>
                <c:pt idx="3">
                  <c:v>123857.25681783454</c:v>
                </c:pt>
                <c:pt idx="4">
                  <c:v>149800.69309905672</c:v>
                </c:pt>
                <c:pt idx="5">
                  <c:v>127020.47740335541</c:v>
                </c:pt>
                <c:pt idx="6">
                  <c:v>117458.14804687498</c:v>
                </c:pt>
                <c:pt idx="7">
                  <c:v>122057.30316798565</c:v>
                </c:pt>
                <c:pt idx="8">
                  <c:v>161313.05629708047</c:v>
                </c:pt>
                <c:pt idx="9">
                  <c:v>139444.44444444447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D-43E5-826E-C4FEAE046068}"/>
            </c:ext>
          </c:extLst>
        </c:ser>
        <c:ser>
          <c:idx val="1"/>
          <c:order val="1"/>
          <c:tx>
            <c:strRef>
              <c:f>VA_AGRI!$R$127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VA_AGRI!$S$127:$AB$127</c:f>
              <c:numCache>
                <c:formatCode>#\ ###</c:formatCode>
                <c:ptCount val="10"/>
                <c:pt idx="0">
                  <c:v>104912.17096086814</c:v>
                </c:pt>
                <c:pt idx="1">
                  <c:v>115515.28555763367</c:v>
                </c:pt>
                <c:pt idx="2">
                  <c:v>109520.13412134953</c:v>
                </c:pt>
                <c:pt idx="3">
                  <c:v>96627.004154357201</c:v>
                </c:pt>
                <c:pt idx="4">
                  <c:v>99154.481047906127</c:v>
                </c:pt>
                <c:pt idx="5">
                  <c:v>94874.37406096363</c:v>
                </c:pt>
                <c:pt idx="6">
                  <c:v>100934.79876712328</c:v>
                </c:pt>
                <c:pt idx="7">
                  <c:v>100098.67941918768</c:v>
                </c:pt>
                <c:pt idx="8">
                  <c:v>81745.248696659313</c:v>
                </c:pt>
                <c:pt idx="9">
                  <c:v>69262.773722627739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D-43E5-826E-C4FEAE04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VA_AGRI!$R$150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VA_AGRI!$S$150:$AB$150</c:f>
              <c:numCache>
                <c:formatCode>#\ ###</c:formatCode>
                <c:ptCount val="10"/>
                <c:pt idx="0">
                  <c:v>106828.80734403766</c:v>
                </c:pt>
                <c:pt idx="1">
                  <c:v>117891.27917029806</c:v>
                </c:pt>
                <c:pt idx="2">
                  <c:v>111896.37131582586</c:v>
                </c:pt>
                <c:pt idx="3">
                  <c:v>115469.37201761336</c:v>
                </c:pt>
                <c:pt idx="4">
                  <c:v>116900.30549273152</c:v>
                </c:pt>
                <c:pt idx="5">
                  <c:v>100555.42618776139</c:v>
                </c:pt>
                <c:pt idx="6">
                  <c:v>108084.90253846154</c:v>
                </c:pt>
                <c:pt idx="7">
                  <c:v>121426.36003540612</c:v>
                </c:pt>
                <c:pt idx="8">
                  <c:v>104865.24408032047</c:v>
                </c:pt>
                <c:pt idx="9">
                  <c:v>95496.183206106871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9-4145-B2D5-C1A0C51D3D9A}"/>
            </c:ext>
          </c:extLst>
        </c:ser>
        <c:ser>
          <c:idx val="1"/>
          <c:order val="1"/>
          <c:tx>
            <c:strRef>
              <c:f>VA_AGRI!$R$153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VA_AGRI!$S$153:$AB$153</c:f>
              <c:numCache>
                <c:formatCode>#\ ###</c:formatCode>
                <c:ptCount val="10"/>
                <c:pt idx="0">
                  <c:v>159091.10866411452</c:v>
                </c:pt>
                <c:pt idx="1">
                  <c:v>155648.83535398182</c:v>
                </c:pt>
                <c:pt idx="2">
                  <c:v>115657.4802982774</c:v>
                </c:pt>
                <c:pt idx="3">
                  <c:v>112470.68680247449</c:v>
                </c:pt>
                <c:pt idx="4">
                  <c:v>125316.05039895844</c:v>
                </c:pt>
                <c:pt idx="5">
                  <c:v>109490.82924999496</c:v>
                </c:pt>
                <c:pt idx="6">
                  <c:v>140731.64177777778</c:v>
                </c:pt>
                <c:pt idx="7">
                  <c:v>148862.40100517136</c:v>
                </c:pt>
                <c:pt idx="8">
                  <c:v>101765.77290227065</c:v>
                </c:pt>
                <c:pt idx="9">
                  <c:v>90204.724409448812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9-4145-B2D5-C1A0C51D3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VAFER!$C$176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VAFER!$D$176:$M$176</c:f>
              <c:numCache>
                <c:formatCode>#\ ###</c:formatCode>
                <c:ptCount val="10"/>
                <c:pt idx="0">
                  <c:v>23855.572454322391</c:v>
                </c:pt>
                <c:pt idx="1">
                  <c:v>26938.1388281367</c:v>
                </c:pt>
                <c:pt idx="2">
                  <c:v>19289.549781163609</c:v>
                </c:pt>
                <c:pt idx="3">
                  <c:v>17322.804750814114</c:v>
                </c:pt>
                <c:pt idx="4">
                  <c:v>19448.133657123206</c:v>
                </c:pt>
                <c:pt idx="5">
                  <c:v>18422.519050953579</c:v>
                </c:pt>
                <c:pt idx="6">
                  <c:v>19144.002</c:v>
                </c:pt>
                <c:pt idx="7">
                  <c:v>20760.697279247597</c:v>
                </c:pt>
                <c:pt idx="8">
                  <c:v>25209.611416320615</c:v>
                </c:pt>
                <c:pt idx="9">
                  <c:v>18890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B-4558-8396-AF313B84A792}"/>
            </c:ext>
          </c:extLst>
        </c:ser>
        <c:ser>
          <c:idx val="1"/>
          <c:order val="1"/>
          <c:tx>
            <c:strRef>
              <c:f>VAFER!$C$179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VAFER!$D$179:$M$179</c:f>
              <c:numCache>
                <c:formatCode>#\ ###</c:formatCode>
                <c:ptCount val="10"/>
                <c:pt idx="0">
                  <c:v>-13955.867933203772</c:v>
                </c:pt>
                <c:pt idx="1">
                  <c:v>-9745.9889964085523</c:v>
                </c:pt>
                <c:pt idx="2">
                  <c:v>-6976.7828962283393</c:v>
                </c:pt>
                <c:pt idx="3">
                  <c:v>-16151.718218128553</c:v>
                </c:pt>
                <c:pt idx="4">
                  <c:v>-6662.3618247574177</c:v>
                </c:pt>
                <c:pt idx="5">
                  <c:v>-6492.0685216460024</c:v>
                </c:pt>
                <c:pt idx="6">
                  <c:v>-5776.2075000000004</c:v>
                </c:pt>
                <c:pt idx="7">
                  <c:v>-5532.5627827942544</c:v>
                </c:pt>
                <c:pt idx="8">
                  <c:v>-12025.637526081095</c:v>
                </c:pt>
                <c:pt idx="9">
                  <c:v>-13510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B-4558-8396-AF313B84A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VA_AGRI!$R$176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VA_AGRI!$S$176:$AB$176</c:f>
              <c:numCache>
                <c:formatCode>#\ ###</c:formatCode>
                <c:ptCount val="10"/>
                <c:pt idx="0">
                  <c:v>48719.206330460554</c:v>
                </c:pt>
                <c:pt idx="1">
                  <c:v>54502.06291994152</c:v>
                </c:pt>
                <c:pt idx="2">
                  <c:v>52762.601505483268</c:v>
                </c:pt>
                <c:pt idx="3">
                  <c:v>51384.664444355323</c:v>
                </c:pt>
                <c:pt idx="4">
                  <c:v>51577.371727165868</c:v>
                </c:pt>
                <c:pt idx="5">
                  <c:v>50671.449379896389</c:v>
                </c:pt>
                <c:pt idx="6">
                  <c:v>49581.587913669071</c:v>
                </c:pt>
                <c:pt idx="7">
                  <c:v>51700.894203270829</c:v>
                </c:pt>
                <c:pt idx="8">
                  <c:v>52417.645569997381</c:v>
                </c:pt>
                <c:pt idx="9">
                  <c:v>48034.96503496504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D-4BAC-8545-A9B9EFCBF4D1}"/>
            </c:ext>
          </c:extLst>
        </c:ser>
        <c:ser>
          <c:idx val="1"/>
          <c:order val="1"/>
          <c:tx>
            <c:strRef>
              <c:f>VA_AGRI!$R$179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VA_AGRI!$S$175:$AB$175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VA_AGRI!$S$179:$AB$179</c:f>
              <c:numCache>
                <c:formatCode>#\ ###</c:formatCode>
                <c:ptCount val="10"/>
                <c:pt idx="0">
                  <c:v>51077.510099167113</c:v>
                </c:pt>
                <c:pt idx="1">
                  <c:v>49972.374413519246</c:v>
                </c:pt>
                <c:pt idx="2">
                  <c:v>61216.259133220381</c:v>
                </c:pt>
                <c:pt idx="3">
                  <c:v>56361.754141384205</c:v>
                </c:pt>
                <c:pt idx="4">
                  <c:v>57987.488730757599</c:v>
                </c:pt>
                <c:pt idx="5">
                  <c:v>58232.793158279273</c:v>
                </c:pt>
                <c:pt idx="6">
                  <c:v>55447.007708333331</c:v>
                </c:pt>
                <c:pt idx="7">
                  <c:v>56623.812296752556</c:v>
                </c:pt>
                <c:pt idx="8">
                  <c:v>59929.12110705072</c:v>
                </c:pt>
                <c:pt idx="9">
                  <c:v>52077.464788732388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D-4BAC-8545-A9B9EFCBF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VA_AGRI!$O$20:$P$20</c:f>
              <c:numCache>
                <c:formatCode>#\ ###</c:formatCode>
                <c:ptCount val="2"/>
                <c:pt idx="0">
                  <c:v>158702.61222028738</c:v>
                </c:pt>
                <c:pt idx="1">
                  <c:v>127830.00000000001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E-41E4-897A-6ABF1D92AD66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VA_AGRI!$O$23:$P$23</c:f>
              <c:numCache>
                <c:formatCode>#\ ###</c:formatCode>
                <c:ptCount val="2"/>
                <c:pt idx="0">
                  <c:v>126711.46790834834</c:v>
                </c:pt>
                <c:pt idx="1">
                  <c:v>103160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E-41E4-897A-6ABF1D92A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VA_AGRI!$O$46:$P$46</c:f>
              <c:numCache>
                <c:formatCode>#\ ###</c:formatCode>
                <c:ptCount val="2"/>
                <c:pt idx="0">
                  <c:v>164100.90753564602</c:v>
                </c:pt>
                <c:pt idx="1">
                  <c:v>108179.2808985561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D-43C6-9CD7-38D4A7F9F9C0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VA_AGRI!$O$45:$P$45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VA_AGRI!$O$49:$P$49</c:f>
              <c:numCache>
                <c:formatCode>#\ ###</c:formatCode>
                <c:ptCount val="2"/>
                <c:pt idx="0">
                  <c:v>127508.38516512516</c:v>
                </c:pt>
                <c:pt idx="1">
                  <c:v>91312.769485903817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D-43C6-9CD7-38D4A7F9F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VA_AGRI!$O$72:$P$72</c:f>
              <c:numCache>
                <c:formatCode>#\ ###</c:formatCode>
                <c:ptCount val="2"/>
                <c:pt idx="0">
                  <c:v>239870.40035604313</c:v>
                </c:pt>
                <c:pt idx="1">
                  <c:v>228670.00000000003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2-4646-89AB-72A9BEF39B51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VA_AGRI!$O$71:$P$71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VA_AGRI!$O$75:$P$75</c:f>
              <c:numCache>
                <c:formatCode>#\ ###</c:formatCode>
                <c:ptCount val="2"/>
                <c:pt idx="0">
                  <c:v>180753.12446163042</c:v>
                </c:pt>
                <c:pt idx="1">
                  <c:v>172570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2-4646-89AB-72A9BEF39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VA_AGRI!$O$98:$P$98</c:f>
              <c:numCache>
                <c:formatCode>#\ ###</c:formatCode>
                <c:ptCount val="2"/>
                <c:pt idx="0">
                  <c:v>126879.95319768049</c:v>
                </c:pt>
                <c:pt idx="1">
                  <c:v>129030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5-4988-A263-F4F7E8264E14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VA_AGRI!$O$97:$P$97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VA_AGRI!$O$101:$P$101</c:f>
              <c:numCache>
                <c:formatCode>#\ ###</c:formatCode>
                <c:ptCount val="2"/>
                <c:pt idx="0">
                  <c:v>132292.54311747529</c:v>
                </c:pt>
                <c:pt idx="1">
                  <c:v>126789.99999999999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5-4988-A263-F4F7E826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VA_AGRI!$O$124:$P$124</c:f>
              <c:numCache>
                <c:formatCode>#\ ###</c:formatCode>
                <c:ptCount val="2"/>
                <c:pt idx="0">
                  <c:v>205636.29562987003</c:v>
                </c:pt>
                <c:pt idx="1">
                  <c:v>175269.99999999997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7-4BCF-8674-E76DC44F2675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VA_AGRI!$O$123:$P$123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VA_AGRI!$O$127:$P$127</c:f>
              <c:numCache>
                <c:formatCode>#\ ###</c:formatCode>
                <c:ptCount val="2"/>
                <c:pt idx="0">
                  <c:v>127090.55980934564</c:v>
                </c:pt>
                <c:pt idx="1">
                  <c:v>93589.999999999985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7-4BCF-8674-E76DC44F2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VA_AGRI!$O$150:$P$150</c:f>
              <c:numCache>
                <c:formatCode>#\ ###</c:formatCode>
                <c:ptCount val="2"/>
                <c:pt idx="0">
                  <c:v>146192.57948737635</c:v>
                </c:pt>
                <c:pt idx="1">
                  <c:v>127369.99999999999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E-4118-AF81-E5B4CE861257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VA_AGRI!$O$149:$P$149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VA_AGRI!$O$153:$P$153</c:f>
              <c:numCache>
                <c:formatCode>#\ ###</c:formatCode>
                <c:ptCount val="2"/>
                <c:pt idx="0">
                  <c:v>154837.98089623151</c:v>
                </c:pt>
                <c:pt idx="1">
                  <c:v>111100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E-4118-AF81-E5B4CE86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VA_AGRI!$O$176:$P$176</c:f>
              <c:numCache>
                <c:formatCode>#\ ###</c:formatCode>
                <c:ptCount val="2"/>
                <c:pt idx="0">
                  <c:v>75481.409620796228</c:v>
                </c:pt>
                <c:pt idx="1">
                  <c:v>69900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1-400E-AB86-A19B21945B92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VA_AGRI!$O$175:$P$175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VA_AGRI!$O$179:$P$179</c:f>
              <c:numCache>
                <c:formatCode>#\ ###</c:formatCode>
                <c:ptCount val="2"/>
                <c:pt idx="0">
                  <c:v>81525.819375586536</c:v>
                </c:pt>
                <c:pt idx="1">
                  <c:v>74300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1-400E-AB86-A19B21945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VA_AGRI!$AD$20:$AE$20</c:f>
              <c:numCache>
                <c:formatCode>#\ ###</c:formatCode>
                <c:ptCount val="2"/>
                <c:pt idx="0">
                  <c:v>114174.54116567438</c:v>
                </c:pt>
                <c:pt idx="1">
                  <c:v>92630.434782608718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D-4024-81F4-1705740729A0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VA_AGRI!$AD$19:$AE$19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VA_AGRI!$AD$23:$AE$23</c:f>
              <c:numCache>
                <c:formatCode>#\ ###</c:formatCode>
                <c:ptCount val="2"/>
                <c:pt idx="0">
                  <c:v>92490.122560838194</c:v>
                </c:pt>
                <c:pt idx="1">
                  <c:v>75299.270072992702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BD-4024-81F4-170574072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VA_AGRI!$AD$45:$AE$45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VA_AGRI!$AD$46:$AE$46</c:f>
              <c:numCache>
                <c:formatCode>#\ ###</c:formatCode>
                <c:ptCount val="2"/>
                <c:pt idx="0">
                  <c:v>133733.53753543409</c:v>
                </c:pt>
                <c:pt idx="1">
                  <c:v>88656.13930078366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E-498E-A424-164FA3894239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VA_AGRI!$AD$45:$AE$45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VA_AGRI!$AD$49:$AE$49</c:f>
              <c:numCache>
                <c:formatCode>#\ ###</c:formatCode>
                <c:ptCount val="2"/>
                <c:pt idx="0">
                  <c:v>100768.73993076169</c:v>
                </c:pt>
                <c:pt idx="1">
                  <c:v>72163.667579717177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E-498E-A424-164FA3894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VAFER!$R$20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VAFER!$S$20:$AB$20</c:f>
              <c:numCache>
                <c:formatCode>#\ ###</c:formatCode>
                <c:ptCount val="10"/>
                <c:pt idx="0">
                  <c:v>60070.187996812754</c:v>
                </c:pt>
                <c:pt idx="1">
                  <c:v>61487.98354448437</c:v>
                </c:pt>
                <c:pt idx="2">
                  <c:v>50110.888336368254</c:v>
                </c:pt>
                <c:pt idx="3">
                  <c:v>59705.536167823171</c:v>
                </c:pt>
                <c:pt idx="4">
                  <c:v>62028.603514738053</c:v>
                </c:pt>
                <c:pt idx="5">
                  <c:v>60937.266021100004</c:v>
                </c:pt>
                <c:pt idx="6">
                  <c:v>54469.357681159418</c:v>
                </c:pt>
                <c:pt idx="7">
                  <c:v>69308.887744700929</c:v>
                </c:pt>
                <c:pt idx="8">
                  <c:v>86386.864154397364</c:v>
                </c:pt>
                <c:pt idx="9">
                  <c:v>67437.956204379559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0-4841-BB31-DA27DC5F4163}"/>
            </c:ext>
          </c:extLst>
        </c:ser>
        <c:ser>
          <c:idx val="1"/>
          <c:order val="1"/>
          <c:tx>
            <c:strRef>
              <c:f>VAFER!$R$23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VAFER!$S$23:$AB$23</c:f>
              <c:numCache>
                <c:formatCode>#\ ###</c:formatCode>
                <c:ptCount val="10"/>
                <c:pt idx="0">
                  <c:v>79600.570096604424</c:v>
                </c:pt>
                <c:pt idx="1">
                  <c:v>86015.847988683585</c:v>
                </c:pt>
                <c:pt idx="2">
                  <c:v>86289.818420820098</c:v>
                </c:pt>
                <c:pt idx="3">
                  <c:v>84035.154469051151</c:v>
                </c:pt>
                <c:pt idx="4">
                  <c:v>88272.799080999495</c:v>
                </c:pt>
                <c:pt idx="5">
                  <c:v>80088.672534703626</c:v>
                </c:pt>
                <c:pt idx="6">
                  <c:v>85382.597194244605</c:v>
                </c:pt>
                <c:pt idx="7">
                  <c:v>82663.145134571489</c:v>
                </c:pt>
                <c:pt idx="8">
                  <c:v>72057.547848296774</c:v>
                </c:pt>
                <c:pt idx="9">
                  <c:v>61525.92592592592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10-4841-BB31-DA27DC5F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VA_AGRI!$AD$72:$AE$72</c:f>
              <c:numCache>
                <c:formatCode>#\ ###</c:formatCode>
                <c:ptCount val="2"/>
                <c:pt idx="0">
                  <c:v>162074.59483516429</c:v>
                </c:pt>
                <c:pt idx="1">
                  <c:v>152446.66666666669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C-4E6E-8502-F835BAAB7D95}"/>
            </c:ext>
          </c:extLst>
        </c:ser>
        <c:ser>
          <c:idx val="0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VA_AGRI!$AD$71:$AE$71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VA_AGRI!$AD$75:$AE$75</c:f>
              <c:numCache>
                <c:formatCode>#\ ###</c:formatCode>
                <c:ptCount val="2"/>
                <c:pt idx="0">
                  <c:v>135904.60485836872</c:v>
                </c:pt>
                <c:pt idx="1">
                  <c:v>128783.58208955223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C-4E6E-8502-F835BAAB7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VA_AGRI!$AD$98:$AE$98</c:f>
              <c:numCache>
                <c:formatCode>#\ ###</c:formatCode>
                <c:ptCount val="2"/>
                <c:pt idx="0">
                  <c:v>91280.541868834887</c:v>
                </c:pt>
                <c:pt idx="1">
                  <c:v>93500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2-45F7-A46A-C63F3E002672}"/>
            </c:ext>
          </c:extLst>
        </c:ser>
        <c:ser>
          <c:idx val="2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VA_AGRI!$AD$97:$AE$97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VA_AGRI!$AD$101:$AE$101</c:f>
              <c:numCache>
                <c:formatCode>#\ ###</c:formatCode>
                <c:ptCount val="2"/>
                <c:pt idx="0">
                  <c:v>95174.491451421083</c:v>
                </c:pt>
                <c:pt idx="1">
                  <c:v>90564.28571428571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2-45F7-A46A-C63F3E00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VA_AGRI!$AD$124:$AE$124</c:f>
              <c:numCache>
                <c:formatCode>#\ ###</c:formatCode>
                <c:ptCount val="2"/>
                <c:pt idx="0">
                  <c:v>161918.34301564569</c:v>
                </c:pt>
                <c:pt idx="1">
                  <c:v>138007.87401574801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5-473C-B9B5-D921A1A4B94C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VA_AGRI!$AD$123:$AE$123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VA_AGRI!$AD$127:$AE$127</c:f>
              <c:numCache>
                <c:formatCode>#\ ###</c:formatCode>
                <c:ptCount val="2"/>
                <c:pt idx="0">
                  <c:v>90778.971292389746</c:v>
                </c:pt>
                <c:pt idx="1">
                  <c:v>67818.840579710144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5-473C-B9B5-D921A1A4B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VA_AGRI!$AD$150:$AE$150</c:f>
              <c:strCache>
                <c:ptCount val="2"/>
                <c:pt idx="0">
                  <c:v>110 752</c:v>
                </c:pt>
                <c:pt idx="1">
                  <c:v>96 492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VA_AGRI!$AD$150:$AE$150</c:f>
              <c:numCache>
                <c:formatCode>#\ ###</c:formatCode>
                <c:ptCount val="2"/>
                <c:pt idx="0">
                  <c:v>110751.95415710329</c:v>
                </c:pt>
                <c:pt idx="1">
                  <c:v>96492.424242424226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C-4C56-9509-E4F6BF0CAC13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VA_AGRI!$AD$149:$AE$149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VA_AGRI!$AD$153:$AE$153</c:f>
              <c:numCache>
                <c:formatCode>#\ ###</c:formatCode>
                <c:ptCount val="2"/>
                <c:pt idx="0">
                  <c:v>122887.28642558056</c:v>
                </c:pt>
                <c:pt idx="1">
                  <c:v>88174.60317460318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C-4C56-9509-E4F6BF0CA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VA_AGRI!$AD$175:$AE$175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VA_AGRI!$AD$176:$AE$176</c:f>
              <c:numCache>
                <c:formatCode>#\ ###</c:formatCode>
                <c:ptCount val="2"/>
                <c:pt idx="0">
                  <c:v>52784.202532025338</c:v>
                </c:pt>
                <c:pt idx="1">
                  <c:v>49225.352112676061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1-4D9D-9122-04D229AE2190}"/>
            </c:ext>
          </c:extLst>
        </c:ser>
        <c:ser>
          <c:idx val="3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VA_AGRI!$AD$175:$AE$175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VA_AGRI!$AD$179:$AE$179</c:f>
              <c:numCache>
                <c:formatCode>#\ ###</c:formatCode>
                <c:ptCount val="2"/>
                <c:pt idx="0">
                  <c:v>56615.152344157315</c:v>
                </c:pt>
                <c:pt idx="1">
                  <c:v>51241.379310344826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1-4D9D-9122-04D229AE2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EBEXP!$C$20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EBEXP!$D$20:$M$20</c:f>
              <c:numCache>
                <c:formatCode>#\ ###</c:formatCode>
                <c:ptCount val="10"/>
                <c:pt idx="0">
                  <c:v>86243.371590577226</c:v>
                </c:pt>
                <c:pt idx="1">
                  <c:v>88748.353456574667</c:v>
                </c:pt>
                <c:pt idx="2">
                  <c:v>72470.39735193376</c:v>
                </c:pt>
                <c:pt idx="3">
                  <c:v>84828.406664629205</c:v>
                </c:pt>
                <c:pt idx="4">
                  <c:v>87378.99673778232</c:v>
                </c:pt>
                <c:pt idx="5">
                  <c:v>87082.091897680919</c:v>
                </c:pt>
                <c:pt idx="6">
                  <c:v>79095.534700000004</c:v>
                </c:pt>
                <c:pt idx="7">
                  <c:v>100086.12594100098</c:v>
                </c:pt>
                <c:pt idx="8">
                  <c:v>123310.17112995587</c:v>
                </c:pt>
                <c:pt idx="9">
                  <c:v>91950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C-4385-8B64-D663B97E7210}"/>
            </c:ext>
          </c:extLst>
        </c:ser>
        <c:ser>
          <c:idx val="1"/>
          <c:order val="1"/>
          <c:tx>
            <c:strRef>
              <c:f>EBEXP!$C$23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EBEXP!$D$19:$M$19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EBEXP!$D$23:$M$23</c:f>
              <c:numCache>
                <c:formatCode>#\ ###</c:formatCode>
                <c:ptCount val="10"/>
                <c:pt idx="0">
                  <c:v>78296.726011618899</c:v>
                </c:pt>
                <c:pt idx="1">
                  <c:v>87017.048380440247</c:v>
                </c:pt>
                <c:pt idx="2">
                  <c:v>84741.965560173529</c:v>
                </c:pt>
                <c:pt idx="3">
                  <c:v>81106.438575598877</c:v>
                </c:pt>
                <c:pt idx="4">
                  <c:v>88296.361532929644</c:v>
                </c:pt>
                <c:pt idx="5">
                  <c:v>82198.878053301465</c:v>
                </c:pt>
                <c:pt idx="6">
                  <c:v>88975.600100000011</c:v>
                </c:pt>
                <c:pt idx="7">
                  <c:v>92531.84080535853</c:v>
                </c:pt>
                <c:pt idx="8">
                  <c:v>72122.234164736787</c:v>
                </c:pt>
                <c:pt idx="9">
                  <c:v>53190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2C-4385-8B64-D663B97E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EBEXP!$C$46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EBEXP!$D$46:$M$46</c:f>
              <c:numCache>
                <c:formatCode>#\ ###</c:formatCode>
                <c:ptCount val="10"/>
                <c:pt idx="0">
                  <c:v>75527.44908290678</c:v>
                </c:pt>
                <c:pt idx="1">
                  <c:v>81408.257466152296</c:v>
                </c:pt>
                <c:pt idx="2">
                  <c:v>48415.04919085923</c:v>
                </c:pt>
                <c:pt idx="3">
                  <c:v>75702.178690860004</c:v>
                </c:pt>
                <c:pt idx="4">
                  <c:v>78750.665556905253</c:v>
                </c:pt>
                <c:pt idx="5">
                  <c:v>77646.467508422254</c:v>
                </c:pt>
                <c:pt idx="6">
                  <c:v>67933.963596910355</c:v>
                </c:pt>
                <c:pt idx="7">
                  <c:v>110366.52353312589</c:v>
                </c:pt>
                <c:pt idx="8">
                  <c:v>134797.96343221632</c:v>
                </c:pt>
                <c:pt idx="9">
                  <c:v>77643.609760964697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8-47BC-8518-D13ED5B13343}"/>
            </c:ext>
          </c:extLst>
        </c:ser>
        <c:ser>
          <c:idx val="1"/>
          <c:order val="1"/>
          <c:tx>
            <c:strRef>
              <c:f>EBEXP!$C$49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EBEXP!$D$45:$M$45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EBEXP!$D$49:$M$49</c:f>
              <c:numCache>
                <c:formatCode>#\ ###</c:formatCode>
                <c:ptCount val="10"/>
                <c:pt idx="0">
                  <c:v>74776.681537946992</c:v>
                </c:pt>
                <c:pt idx="1">
                  <c:v>67767.856638512152</c:v>
                </c:pt>
                <c:pt idx="2">
                  <c:v>74601.898518100774</c:v>
                </c:pt>
                <c:pt idx="3">
                  <c:v>72237.835892902483</c:v>
                </c:pt>
                <c:pt idx="4">
                  <c:v>66263.29482510977</c:v>
                </c:pt>
                <c:pt idx="5">
                  <c:v>81038.179823496801</c:v>
                </c:pt>
                <c:pt idx="6">
                  <c:v>83647.443116497452</c:v>
                </c:pt>
                <c:pt idx="7">
                  <c:v>86621.930230270591</c:v>
                </c:pt>
                <c:pt idx="8">
                  <c:v>74581.302751103998</c:v>
                </c:pt>
                <c:pt idx="9">
                  <c:v>50892.655826558264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8-47BC-8518-D13ED5B13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EBEXP!$C$72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EBEXP!$D$72:$M$72</c:f>
              <c:numCache>
                <c:formatCode>#\ ###</c:formatCode>
                <c:ptCount val="10"/>
                <c:pt idx="0">
                  <c:v>78868.199249642144</c:v>
                </c:pt>
                <c:pt idx="1">
                  <c:v>108212.33151105694</c:v>
                </c:pt>
                <c:pt idx="2">
                  <c:v>107129.66306744974</c:v>
                </c:pt>
                <c:pt idx="3">
                  <c:v>103357.08269662449</c:v>
                </c:pt>
                <c:pt idx="4">
                  <c:v>101506.41458305105</c:v>
                </c:pt>
                <c:pt idx="5">
                  <c:v>119134.55585533632</c:v>
                </c:pt>
                <c:pt idx="6">
                  <c:v>124094.94170000001</c:v>
                </c:pt>
                <c:pt idx="7">
                  <c:v>113336.01598466738</c:v>
                </c:pt>
                <c:pt idx="8">
                  <c:v>117160.45806933298</c:v>
                </c:pt>
                <c:pt idx="9">
                  <c:v>114180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2-4F59-9428-4FFA6768EED7}"/>
            </c:ext>
          </c:extLst>
        </c:ser>
        <c:ser>
          <c:idx val="1"/>
          <c:order val="1"/>
          <c:tx>
            <c:strRef>
              <c:f>EBEXP!$C$75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EBEXP!$D$71:$M$71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EBEXP!$D$75:$M$75</c:f>
              <c:numCache>
                <c:formatCode>#\ ###</c:formatCode>
                <c:ptCount val="10"/>
                <c:pt idx="0">
                  <c:v>50149.433077193127</c:v>
                </c:pt>
                <c:pt idx="1">
                  <c:v>66888.563566698329</c:v>
                </c:pt>
                <c:pt idx="2">
                  <c:v>61763.485257488792</c:v>
                </c:pt>
                <c:pt idx="3">
                  <c:v>71158.000505854216</c:v>
                </c:pt>
                <c:pt idx="4">
                  <c:v>74593.22490541653</c:v>
                </c:pt>
                <c:pt idx="5">
                  <c:v>93812.089632162111</c:v>
                </c:pt>
                <c:pt idx="6">
                  <c:v>85685.912400000001</c:v>
                </c:pt>
                <c:pt idx="7">
                  <c:v>82173.231115765346</c:v>
                </c:pt>
                <c:pt idx="8">
                  <c:v>93930.54880266494</c:v>
                </c:pt>
                <c:pt idx="9">
                  <c:v>86390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2-4F59-9428-4FFA6768E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EBEXP!$C$98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EBEXP!$D$98:$M$98</c:f>
              <c:numCache>
                <c:formatCode>#\ ###</c:formatCode>
                <c:ptCount val="10"/>
                <c:pt idx="0">
                  <c:v>67714.46424440507</c:v>
                </c:pt>
                <c:pt idx="1">
                  <c:v>82259.522019851691</c:v>
                </c:pt>
                <c:pt idx="2">
                  <c:v>74051.316208668402</c:v>
                </c:pt>
                <c:pt idx="3">
                  <c:v>75993.08054674411</c:v>
                </c:pt>
                <c:pt idx="4">
                  <c:v>69490.383232409557</c:v>
                </c:pt>
                <c:pt idx="5">
                  <c:v>69917.198685999087</c:v>
                </c:pt>
                <c:pt idx="6">
                  <c:v>72659.189200000008</c:v>
                </c:pt>
                <c:pt idx="7">
                  <c:v>85510.15994546641</c:v>
                </c:pt>
                <c:pt idx="8">
                  <c:v>65488.125897283993</c:v>
                </c:pt>
                <c:pt idx="9">
                  <c:v>64300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D-4BC4-A69A-5DE2BABE509A}"/>
            </c:ext>
          </c:extLst>
        </c:ser>
        <c:ser>
          <c:idx val="1"/>
          <c:order val="1"/>
          <c:tx>
            <c:strRef>
              <c:f>EBEXP!$C$101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EBEXP!$D$97:$M$97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EBEXP!$D$101:$M$101</c:f>
              <c:numCache>
                <c:formatCode>#\ ###</c:formatCode>
                <c:ptCount val="10"/>
                <c:pt idx="0">
                  <c:v>56808.898076799393</c:v>
                </c:pt>
                <c:pt idx="1">
                  <c:v>67604.906829691186</c:v>
                </c:pt>
                <c:pt idx="2">
                  <c:v>74518.385057289503</c:v>
                </c:pt>
                <c:pt idx="3">
                  <c:v>80967.299581616433</c:v>
                </c:pt>
                <c:pt idx="4">
                  <c:v>54525.870011568884</c:v>
                </c:pt>
                <c:pt idx="5">
                  <c:v>76987.095295959138</c:v>
                </c:pt>
                <c:pt idx="6">
                  <c:v>78336.376000000004</c:v>
                </c:pt>
                <c:pt idx="7">
                  <c:v>133683.6732133331</c:v>
                </c:pt>
                <c:pt idx="8">
                  <c:v>79830.436151681934</c:v>
                </c:pt>
                <c:pt idx="9">
                  <c:v>56550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D-4BC4-A69A-5DE2BABE5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EBEXP!$C$124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EBEXP!$D$124:$M$124</c:f>
              <c:numCache>
                <c:formatCode>#\ ###</c:formatCode>
                <c:ptCount val="10"/>
                <c:pt idx="0">
                  <c:v>109805.06905823853</c:v>
                </c:pt>
                <c:pt idx="1">
                  <c:v>114995.51297019093</c:v>
                </c:pt>
                <c:pt idx="2">
                  <c:v>102133.75977836004</c:v>
                </c:pt>
                <c:pt idx="3">
                  <c:v>92608.595411480812</c:v>
                </c:pt>
                <c:pt idx="4">
                  <c:v>124279.9956225833</c:v>
                </c:pt>
                <c:pt idx="5">
                  <c:v>96553.940561024821</c:v>
                </c:pt>
                <c:pt idx="6">
                  <c:v>89217.650699999998</c:v>
                </c:pt>
                <c:pt idx="7">
                  <c:v>98314.401513504985</c:v>
                </c:pt>
                <c:pt idx="8">
                  <c:v>139663.77452575616</c:v>
                </c:pt>
                <c:pt idx="9">
                  <c:v>106320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F-41BE-8FCD-E9B2F79EAA1E}"/>
            </c:ext>
          </c:extLst>
        </c:ser>
        <c:ser>
          <c:idx val="1"/>
          <c:order val="1"/>
          <c:tx>
            <c:strRef>
              <c:f>EBEXP!$C$127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EBEXP!$D$123:$M$123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EBEXP!$D$127:$M$127</c:f>
              <c:numCache>
                <c:formatCode>#\ ###</c:formatCode>
                <c:ptCount val="10"/>
                <c:pt idx="0">
                  <c:v>100373.61479440337</c:v>
                </c:pt>
                <c:pt idx="1">
                  <c:v>110648.76058275155</c:v>
                </c:pt>
                <c:pt idx="2">
                  <c:v>99853.054238042954</c:v>
                </c:pt>
                <c:pt idx="3">
                  <c:v>85187.849065750517</c:v>
                </c:pt>
                <c:pt idx="4">
                  <c:v>90303.097022314396</c:v>
                </c:pt>
                <c:pt idx="5">
                  <c:v>86096.385158792255</c:v>
                </c:pt>
                <c:pt idx="6">
                  <c:v>103399.61540000001</c:v>
                </c:pt>
                <c:pt idx="7">
                  <c:v>94618.780008298607</c:v>
                </c:pt>
                <c:pt idx="8">
                  <c:v>71153.443751077008</c:v>
                </c:pt>
                <c:pt idx="9">
                  <c:v>46090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F-41BE-8FCD-E9B2F79EA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VAFER!$R$46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VAFER!$S$45:$AB$45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VAFER!$S$46:$AB$46</c:f>
              <c:numCache>
                <c:formatCode>#\ ###</c:formatCode>
                <c:ptCount val="10"/>
                <c:pt idx="0">
                  <c:v>49518.260913867656</c:v>
                </c:pt>
                <c:pt idx="1">
                  <c:v>56286.38589676535</c:v>
                </c:pt>
                <c:pt idx="2">
                  <c:v>29640.448618643462</c:v>
                </c:pt>
                <c:pt idx="3">
                  <c:v>53971.442406463502</c:v>
                </c:pt>
                <c:pt idx="4">
                  <c:v>56698.875225537864</c:v>
                </c:pt>
                <c:pt idx="5">
                  <c:v>54566.223472690945</c:v>
                </c:pt>
                <c:pt idx="6">
                  <c:v>45673.971191219862</c:v>
                </c:pt>
                <c:pt idx="7">
                  <c:v>82536.641590913932</c:v>
                </c:pt>
                <c:pt idx="8">
                  <c:v>103924.03829192692</c:v>
                </c:pt>
                <c:pt idx="9">
                  <c:v>59459.382501097767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5-4675-8F16-247F80DBE6E1}"/>
            </c:ext>
          </c:extLst>
        </c:ser>
        <c:ser>
          <c:idx val="1"/>
          <c:order val="1"/>
          <c:tx>
            <c:strRef>
              <c:f>VAFER!$R$49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VAFER!$S$45:$AB$45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VAFER!$S$49:$AB$49</c:f>
              <c:numCache>
                <c:formatCode>#\ ###</c:formatCode>
                <c:ptCount val="10"/>
                <c:pt idx="0">
                  <c:v>42602.468818160953</c:v>
                </c:pt>
                <c:pt idx="1">
                  <c:v>43456.902717162062</c:v>
                </c:pt>
                <c:pt idx="2">
                  <c:v>52450.210882717984</c:v>
                </c:pt>
                <c:pt idx="3">
                  <c:v>52882.165901663793</c:v>
                </c:pt>
                <c:pt idx="4">
                  <c:v>47460.897858805991</c:v>
                </c:pt>
                <c:pt idx="5">
                  <c:v>53593.234998967317</c:v>
                </c:pt>
                <c:pt idx="6">
                  <c:v>60227.165989906098</c:v>
                </c:pt>
                <c:pt idx="7">
                  <c:v>65651.554234604599</c:v>
                </c:pt>
                <c:pt idx="8">
                  <c:v>69934.568804741662</c:v>
                </c:pt>
                <c:pt idx="9">
                  <c:v>41885.836399047825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95-4675-8F16-247F80DBE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EBEXP!$C$150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EBEXP!$D$150:$M$150</c:f>
              <c:numCache>
                <c:formatCode>#\ ###</c:formatCode>
                <c:ptCount val="10"/>
                <c:pt idx="0">
                  <c:v>72062.945402899029</c:v>
                </c:pt>
                <c:pt idx="1">
                  <c:v>89278.288088183515</c:v>
                </c:pt>
                <c:pt idx="2">
                  <c:v>94861.658072052218</c:v>
                </c:pt>
                <c:pt idx="3">
                  <c:v>88840.247657789645</c:v>
                </c:pt>
                <c:pt idx="4">
                  <c:v>95256.866916109924</c:v>
                </c:pt>
                <c:pt idx="5">
                  <c:v>70880.245499855824</c:v>
                </c:pt>
                <c:pt idx="6">
                  <c:v>78864.486400000009</c:v>
                </c:pt>
                <c:pt idx="7">
                  <c:v>100912.20604216476</c:v>
                </c:pt>
                <c:pt idx="8">
                  <c:v>71058.67077582769</c:v>
                </c:pt>
                <c:pt idx="9">
                  <c:v>63040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C-4DD1-B561-E2292A096803}"/>
            </c:ext>
          </c:extLst>
        </c:ser>
        <c:ser>
          <c:idx val="1"/>
          <c:order val="1"/>
          <c:tx>
            <c:strRef>
              <c:f>EBEXP!$C$153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EBEXP!$D$149:$M$149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EBEXP!$D$153:$M$153</c:f>
              <c:numCache>
                <c:formatCode>#\ ###</c:formatCode>
                <c:ptCount val="10"/>
                <c:pt idx="0">
                  <c:v>85418.066218227337</c:v>
                </c:pt>
                <c:pt idx="1">
                  <c:v>98176.35520469374</c:v>
                </c:pt>
                <c:pt idx="2">
                  <c:v>106359.27116350467</c:v>
                </c:pt>
                <c:pt idx="3">
                  <c:v>100098.91125420229</c:v>
                </c:pt>
                <c:pt idx="4">
                  <c:v>120495.8658426006</c:v>
                </c:pt>
                <c:pt idx="5">
                  <c:v>101323.85478024467</c:v>
                </c:pt>
                <c:pt idx="6">
                  <c:v>97425.366500000004</c:v>
                </c:pt>
                <c:pt idx="7">
                  <c:v>123205.49929857146</c:v>
                </c:pt>
                <c:pt idx="8">
                  <c:v>68952.60465917601</c:v>
                </c:pt>
                <c:pt idx="9">
                  <c:v>39470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C-4DD1-B561-E2292A09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EBEXP!$C$176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EBEXP!$D$176:$M$176</c:f>
              <c:numCache>
                <c:formatCode>#\ ###</c:formatCode>
                <c:ptCount val="10"/>
                <c:pt idx="0">
                  <c:v>60407.172565433459</c:v>
                </c:pt>
                <c:pt idx="1">
                  <c:v>68937.308687716883</c:v>
                </c:pt>
                <c:pt idx="2">
                  <c:v>62034.789653661552</c:v>
                </c:pt>
                <c:pt idx="3">
                  <c:v>60908.094615814283</c:v>
                </c:pt>
                <c:pt idx="4">
                  <c:v>62449.608429653868</c:v>
                </c:pt>
                <c:pt idx="5">
                  <c:v>60943.868373357494</c:v>
                </c:pt>
                <c:pt idx="6">
                  <c:v>59357.408500000005</c:v>
                </c:pt>
                <c:pt idx="7">
                  <c:v>60695.148485507118</c:v>
                </c:pt>
                <c:pt idx="8">
                  <c:v>62529.103003388387</c:v>
                </c:pt>
                <c:pt idx="9">
                  <c:v>56410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5-45ED-9DB6-9F8E5B4DC6F9}"/>
            </c:ext>
          </c:extLst>
        </c:ser>
        <c:ser>
          <c:idx val="1"/>
          <c:order val="1"/>
          <c:tx>
            <c:strRef>
              <c:f>EBEXP!$C$179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EBEXP!$D$175:$M$175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EBEXP!$D$179:$M$179</c:f>
              <c:numCache>
                <c:formatCode>#\ ###</c:formatCode>
                <c:ptCount val="10"/>
                <c:pt idx="0">
                  <c:v>56294.587323005529</c:v>
                </c:pt>
                <c:pt idx="1">
                  <c:v>62195.989702200859</c:v>
                </c:pt>
                <c:pt idx="2">
                  <c:v>72998.570677651878</c:v>
                </c:pt>
                <c:pt idx="3">
                  <c:v>66717.147614581263</c:v>
                </c:pt>
                <c:pt idx="4">
                  <c:v>80601.964313631484</c:v>
                </c:pt>
                <c:pt idx="5">
                  <c:v>69588.629773036198</c:v>
                </c:pt>
                <c:pt idx="6">
                  <c:v>67543.119699999996</c:v>
                </c:pt>
                <c:pt idx="7">
                  <c:v>76760.232558139556</c:v>
                </c:pt>
                <c:pt idx="8">
                  <c:v>68605.103749928487</c:v>
                </c:pt>
                <c:pt idx="9">
                  <c:v>60910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65-45ED-9DB6-9F8E5B4DC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EBEXP!$R$20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EBEXP!$S$20:$AB$20</c:f>
              <c:numCache>
                <c:formatCode>#\ ###</c:formatCode>
                <c:ptCount val="10"/>
                <c:pt idx="0">
                  <c:v>59975.198769026974</c:v>
                </c:pt>
                <c:pt idx="1">
                  <c:v>61898.604815408456</c:v>
                </c:pt>
                <c:pt idx="2">
                  <c:v>51656.752039712461</c:v>
                </c:pt>
                <c:pt idx="3">
                  <c:v>60591.719046163722</c:v>
                </c:pt>
                <c:pt idx="4">
                  <c:v>62413.569098415945</c:v>
                </c:pt>
                <c:pt idx="5">
                  <c:v>62648.986976748864</c:v>
                </c:pt>
                <c:pt idx="6">
                  <c:v>57315.604855072474</c:v>
                </c:pt>
                <c:pt idx="7">
                  <c:v>73592.73966250071</c:v>
                </c:pt>
                <c:pt idx="8">
                  <c:v>89355.196470982526</c:v>
                </c:pt>
                <c:pt idx="9">
                  <c:v>67116.788321167871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C-472A-A671-DE96F40E25AA}"/>
            </c:ext>
          </c:extLst>
        </c:ser>
        <c:ser>
          <c:idx val="1"/>
          <c:order val="1"/>
          <c:tx>
            <c:strRef>
              <c:f>EBEXP!$R$23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EBEXP!$S$19:$AB$19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EBEXP!$S$23:$AB$23</c:f>
              <c:numCache>
                <c:formatCode>#\ ###</c:formatCode>
                <c:ptCount val="10"/>
                <c:pt idx="0">
                  <c:v>57082.921309888974</c:v>
                </c:pt>
                <c:pt idx="1">
                  <c:v>62963.234311523505</c:v>
                </c:pt>
                <c:pt idx="2">
                  <c:v>58813.94396532372</c:v>
                </c:pt>
                <c:pt idx="3">
                  <c:v>55935.474879723362</c:v>
                </c:pt>
                <c:pt idx="4">
                  <c:v>60476.9599540614</c:v>
                </c:pt>
                <c:pt idx="5">
                  <c:v>57082.554203681575</c:v>
                </c:pt>
                <c:pt idx="6">
                  <c:v>64011.223093525194</c:v>
                </c:pt>
                <c:pt idx="7">
                  <c:v>67052.058554607633</c:v>
                </c:pt>
                <c:pt idx="8">
                  <c:v>51515.881546240562</c:v>
                </c:pt>
                <c:pt idx="9">
                  <c:v>39400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BC-472A-A671-DE96F40E2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EBEXP!$R$46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EBEXP!$S$46:$AB$46</c:f>
              <c:numCache>
                <c:formatCode>#\ ###</c:formatCode>
                <c:ptCount val="10"/>
                <c:pt idx="0">
                  <c:v>60325.680606240719</c:v>
                </c:pt>
                <c:pt idx="1">
                  <c:v>64714.893469102106</c:v>
                </c:pt>
                <c:pt idx="2">
                  <c:v>38671.066431391853</c:v>
                </c:pt>
                <c:pt idx="3">
                  <c:v>60897.002701489233</c:v>
                </c:pt>
                <c:pt idx="4">
                  <c:v>63963.279262751326</c:v>
                </c:pt>
                <c:pt idx="5">
                  <c:v>62159.021003387927</c:v>
                </c:pt>
                <c:pt idx="6">
                  <c:v>54850.984633799337</c:v>
                </c:pt>
                <c:pt idx="7">
                  <c:v>90347.447546246607</c:v>
                </c:pt>
                <c:pt idx="8">
                  <c:v>111042.11713084801</c:v>
                </c:pt>
                <c:pt idx="9">
                  <c:v>64126.022915761685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5-429E-91AB-51CFC4E929F8}"/>
            </c:ext>
          </c:extLst>
        </c:ser>
        <c:ser>
          <c:idx val="1"/>
          <c:order val="1"/>
          <c:tx>
            <c:strRef>
              <c:f>EBEXP!$R$49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EBEXP!$S$45:$AB$45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EBEXP!$S$49:$AB$49</c:f>
              <c:numCache>
                <c:formatCode>#\ ###</c:formatCode>
                <c:ptCount val="10"/>
                <c:pt idx="0">
                  <c:v>56437.702346515325</c:v>
                </c:pt>
                <c:pt idx="1">
                  <c:v>52029.807720555465</c:v>
                </c:pt>
                <c:pt idx="2">
                  <c:v>56124.824562949725</c:v>
                </c:pt>
                <c:pt idx="3">
                  <c:v>58083.284074564959</c:v>
                </c:pt>
                <c:pt idx="4">
                  <c:v>57279.219169160213</c:v>
                </c:pt>
                <c:pt idx="5">
                  <c:v>61872.204062978941</c:v>
                </c:pt>
                <c:pt idx="6">
                  <c:v>65356.692588024147</c:v>
                </c:pt>
                <c:pt idx="7">
                  <c:v>68955.748261535889</c:v>
                </c:pt>
                <c:pt idx="8">
                  <c:v>59282.408532748028</c:v>
                </c:pt>
                <c:pt idx="9">
                  <c:v>40639.233932049334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5-429E-91AB-51CFC4E92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EBEXP!$R$72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EBEXP!$S$72:$AB$72</c:f>
              <c:numCache>
                <c:formatCode>#\ ###</c:formatCode>
                <c:ptCount val="10"/>
                <c:pt idx="0">
                  <c:v>54345.539125043681</c:v>
                </c:pt>
                <c:pt idx="1">
                  <c:v>79817.839098653218</c:v>
                </c:pt>
                <c:pt idx="2">
                  <c:v>74508.660930808532</c:v>
                </c:pt>
                <c:pt idx="3">
                  <c:v>67553.648821323193</c:v>
                </c:pt>
                <c:pt idx="4">
                  <c:v>69051.982709558535</c:v>
                </c:pt>
                <c:pt idx="5">
                  <c:v>86329.388300968363</c:v>
                </c:pt>
                <c:pt idx="6">
                  <c:v>92608.165447761203</c:v>
                </c:pt>
                <c:pt idx="7">
                  <c:v>84579.116406468194</c:v>
                </c:pt>
                <c:pt idx="8">
                  <c:v>81361.429214814576</c:v>
                </c:pt>
                <c:pt idx="9">
                  <c:v>77673.469387755104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8-4281-A7C2-31399A5635F6}"/>
            </c:ext>
          </c:extLst>
        </c:ser>
        <c:ser>
          <c:idx val="1"/>
          <c:order val="1"/>
          <c:tx>
            <c:strRef>
              <c:f>EBEXP!$R$75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EBEXP!$S$71:$AB$71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EBEXP!$S$75:$AB$75</c:f>
              <c:numCache>
                <c:formatCode>#\ ###</c:formatCode>
                <c:ptCount val="10"/>
                <c:pt idx="0">
                  <c:v>37912.710560665997</c:v>
                </c:pt>
                <c:pt idx="1">
                  <c:v>53408.981409982014</c:v>
                </c:pt>
                <c:pt idx="2">
                  <c:v>50122.304870784406</c:v>
                </c:pt>
                <c:pt idx="3">
                  <c:v>51940.146354638113</c:v>
                </c:pt>
                <c:pt idx="4">
                  <c:v>59674.579924333222</c:v>
                </c:pt>
                <c:pt idx="5">
                  <c:v>75654.910993679121</c:v>
                </c:pt>
                <c:pt idx="6">
                  <c:v>74509.489043478272</c:v>
                </c:pt>
                <c:pt idx="7">
                  <c:v>66807.504972166949</c:v>
                </c:pt>
                <c:pt idx="8">
                  <c:v>73961.062049342465</c:v>
                </c:pt>
                <c:pt idx="9">
                  <c:v>67492.1875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8-4281-A7C2-31399A563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EBEXP!$R$98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EBEXP!$S$98:$AB$98</c:f>
              <c:numCache>
                <c:formatCode>#\ ###</c:formatCode>
                <c:ptCount val="10"/>
                <c:pt idx="0">
                  <c:v>46675.008674278659</c:v>
                </c:pt>
                <c:pt idx="1">
                  <c:v>58376.211011244304</c:v>
                </c:pt>
                <c:pt idx="2">
                  <c:v>50882.555027367387</c:v>
                </c:pt>
                <c:pt idx="3">
                  <c:v>52409.021066720074</c:v>
                </c:pt>
                <c:pt idx="4">
                  <c:v>49635.988023149686</c:v>
                </c:pt>
                <c:pt idx="5">
                  <c:v>49237.463863379642</c:v>
                </c:pt>
                <c:pt idx="6">
                  <c:v>50457.770277777789</c:v>
                </c:pt>
                <c:pt idx="7">
                  <c:v>61963.884018453922</c:v>
                </c:pt>
                <c:pt idx="8">
                  <c:v>47113.75963833381</c:v>
                </c:pt>
                <c:pt idx="9">
                  <c:v>46594.202898550728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1-427F-8EEF-F5DD5EAF7009}"/>
            </c:ext>
          </c:extLst>
        </c:ser>
        <c:ser>
          <c:idx val="1"/>
          <c:order val="1"/>
          <c:tx>
            <c:strRef>
              <c:f>EBEXP!$R$101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EBEXP!$S$97:$AB$97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EBEXP!$S$101:$AB$101</c:f>
              <c:numCache>
                <c:formatCode>#\ ###</c:formatCode>
                <c:ptCount val="10"/>
                <c:pt idx="0">
                  <c:v>41694.553797003093</c:v>
                </c:pt>
                <c:pt idx="1">
                  <c:v>49793.023412422954</c:v>
                </c:pt>
                <c:pt idx="2">
                  <c:v>55576.039783779524</c:v>
                </c:pt>
                <c:pt idx="3">
                  <c:v>58249.855814112547</c:v>
                </c:pt>
                <c:pt idx="4">
                  <c:v>38670.829795438927</c:v>
                </c:pt>
                <c:pt idx="5">
                  <c:v>51324.730197306089</c:v>
                </c:pt>
                <c:pt idx="6">
                  <c:v>54400.261111111118</c:v>
                </c:pt>
                <c:pt idx="7">
                  <c:v>96175.30447002381</c:v>
                </c:pt>
                <c:pt idx="8">
                  <c:v>58270.391351592647</c:v>
                </c:pt>
                <c:pt idx="9">
                  <c:v>40683.453237410075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31-427F-8EEF-F5DD5EAF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EBEXP!$R$124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EBEXP!$S$124:$AB$124</c:f>
              <c:numCache>
                <c:formatCode>#\ ###</c:formatCode>
                <c:ptCount val="10"/>
                <c:pt idx="0">
                  <c:v>84066.395374310872</c:v>
                </c:pt>
                <c:pt idx="1">
                  <c:v>89027.572571123004</c:v>
                </c:pt>
                <c:pt idx="2">
                  <c:v>80749.176408905216</c:v>
                </c:pt>
                <c:pt idx="3">
                  <c:v>72350.465165219386</c:v>
                </c:pt>
                <c:pt idx="4">
                  <c:v>96341.081877971548</c:v>
                </c:pt>
                <c:pt idx="5">
                  <c:v>76026.724851200648</c:v>
                </c:pt>
                <c:pt idx="6">
                  <c:v>69701.289609375002</c:v>
                </c:pt>
                <c:pt idx="7">
                  <c:v>78027.302788496017</c:v>
                </c:pt>
                <c:pt idx="8">
                  <c:v>109971.47600453241</c:v>
                </c:pt>
                <c:pt idx="9">
                  <c:v>84380.952380952382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B-4D66-839D-C1C8A4263C5A}"/>
            </c:ext>
          </c:extLst>
        </c:ser>
        <c:ser>
          <c:idx val="1"/>
          <c:order val="1"/>
          <c:tx>
            <c:strRef>
              <c:f>EBEXP!$R$127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EBEXP!$S$123:$AB$123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EBEXP!$S$127:$AB$127</c:f>
              <c:numCache>
                <c:formatCode>#\ ###</c:formatCode>
                <c:ptCount val="10"/>
                <c:pt idx="0">
                  <c:v>69173.819157370206</c:v>
                </c:pt>
                <c:pt idx="1">
                  <c:v>77019.782057126402</c:v>
                </c:pt>
                <c:pt idx="2">
                  <c:v>68866.091617178841</c:v>
                </c:pt>
                <c:pt idx="3">
                  <c:v>59571.922423601762</c:v>
                </c:pt>
                <c:pt idx="4">
                  <c:v>62277.997946423726</c:v>
                </c:pt>
                <c:pt idx="5">
                  <c:v>61061.266070065431</c:v>
                </c:pt>
                <c:pt idx="6">
                  <c:v>70821.654383561647</c:v>
                </c:pt>
                <c:pt idx="7">
                  <c:v>66632.943667815925</c:v>
                </c:pt>
                <c:pt idx="8">
                  <c:v>48076.651183160138</c:v>
                </c:pt>
                <c:pt idx="9">
                  <c:v>33642.335766423355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B-4D66-839D-C1C8A4263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EBEXP!$R$150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EBEXP!$S$150:$AB$150</c:f>
              <c:numCache>
                <c:formatCode>#\ ###</c:formatCode>
                <c:ptCount val="10"/>
                <c:pt idx="0">
                  <c:v>48351.413257417567</c:v>
                </c:pt>
                <c:pt idx="1">
                  <c:v>61478.741673301156</c:v>
                </c:pt>
                <c:pt idx="2">
                  <c:v>62173.072974007766</c:v>
                </c:pt>
                <c:pt idx="3">
                  <c:v>61269.136315716998</c:v>
                </c:pt>
                <c:pt idx="4">
                  <c:v>66150.602025076339</c:v>
                </c:pt>
                <c:pt idx="5">
                  <c:v>50269.677659472218</c:v>
                </c:pt>
                <c:pt idx="6">
                  <c:v>60664.989538461545</c:v>
                </c:pt>
                <c:pt idx="7">
                  <c:v>78226.516311755622</c:v>
                </c:pt>
                <c:pt idx="8">
                  <c:v>56846.936620662149</c:v>
                </c:pt>
                <c:pt idx="9">
                  <c:v>48122.137404580149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D-4E7C-840E-B1DF39CBF06A}"/>
            </c:ext>
          </c:extLst>
        </c:ser>
        <c:ser>
          <c:idx val="1"/>
          <c:order val="1"/>
          <c:tx>
            <c:strRef>
              <c:f>EBEXP!$R$153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EBEXP!$S$149:$AB$149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EBEXP!$S$153:$AB$153</c:f>
              <c:numCache>
                <c:formatCode>#\ ###</c:formatCode>
                <c:ptCount val="10"/>
                <c:pt idx="0">
                  <c:v>64744.416691849838</c:v>
                </c:pt>
                <c:pt idx="1">
                  <c:v>70027.454999254696</c:v>
                </c:pt>
                <c:pt idx="2">
                  <c:v>52940.465383588693</c:v>
                </c:pt>
                <c:pt idx="3">
                  <c:v>51864.720857099637</c:v>
                </c:pt>
                <c:pt idx="4">
                  <c:v>62111.271052886907</c:v>
                </c:pt>
                <c:pt idx="5">
                  <c:v>53895.667436300362</c:v>
                </c:pt>
                <c:pt idx="6">
                  <c:v>72166.93814814814</c:v>
                </c:pt>
                <c:pt idx="7">
                  <c:v>93337.49946861474</c:v>
                </c:pt>
                <c:pt idx="8">
                  <c:v>53869.22238998126</c:v>
                </c:pt>
                <c:pt idx="9">
                  <c:v>31078.740157480315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D-4E7C-840E-B1DF39CB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EBEXP!$R$176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EBEXP!$S$176:$AB$176</c:f>
              <c:numCache>
                <c:formatCode>#\ ###</c:formatCode>
                <c:ptCount val="10"/>
                <c:pt idx="0">
                  <c:v>41721.227575310244</c:v>
                </c:pt>
                <c:pt idx="1">
                  <c:v>46886.399464875954</c:v>
                </c:pt>
                <c:pt idx="2">
                  <c:v>46237.18310421022</c:v>
                </c:pt>
                <c:pt idx="3">
                  <c:v>43818.773104902364</c:v>
                </c:pt>
                <c:pt idx="4">
                  <c:v>44290.502432378635</c:v>
                </c:pt>
                <c:pt idx="5">
                  <c:v>43222.601683232271</c:v>
                </c:pt>
                <c:pt idx="6">
                  <c:v>42703.171582733819</c:v>
                </c:pt>
                <c:pt idx="7">
                  <c:v>43981.99165616458</c:v>
                </c:pt>
                <c:pt idx="8">
                  <c:v>43422.988196797494</c:v>
                </c:pt>
                <c:pt idx="9">
                  <c:v>39447.552447552451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2-4EFB-AAE6-9F475DFCC15D}"/>
            </c:ext>
          </c:extLst>
        </c:ser>
        <c:ser>
          <c:idx val="1"/>
          <c:order val="1"/>
          <c:tx>
            <c:strRef>
              <c:f>EBEXP!$R$179</c:f>
              <c:strCache>
                <c:ptCount val="1"/>
                <c:pt idx="0">
                  <c:v>PACA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numRef>
              <c:f>EBEXP!$S$175:$AB$175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EBEXP!$S$179:$AB$179</c:f>
              <c:numCache>
                <c:formatCode>#\ ###</c:formatCode>
                <c:ptCount val="10"/>
                <c:pt idx="0">
                  <c:v>43104.031738262151</c:v>
                </c:pt>
                <c:pt idx="1">
                  <c:v>43784.565578653339</c:v>
                </c:pt>
                <c:pt idx="2">
                  <c:v>54894.810048910993</c:v>
                </c:pt>
                <c:pt idx="3">
                  <c:v>50163.268883143806</c:v>
                </c:pt>
                <c:pt idx="4">
                  <c:v>50376.227696019676</c:v>
                </c:pt>
                <c:pt idx="5">
                  <c:v>49353.638136905109</c:v>
                </c:pt>
                <c:pt idx="6">
                  <c:v>46904.944236111107</c:v>
                </c:pt>
                <c:pt idx="7">
                  <c:v>48276.875822729278</c:v>
                </c:pt>
                <c:pt idx="8">
                  <c:v>46989.797088992113</c:v>
                </c:pt>
                <c:pt idx="9">
                  <c:v>42894.366197183102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2-4EFB-AAE6-9F475DFCC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615882884394"/>
          <c:y val="4.6296296296296294E-2"/>
          <c:w val="0.8326522470403902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EBEXP!$O$19:$P$19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EBEXP!$O$20:$P$20</c:f>
              <c:numCache>
                <c:formatCode>#\ ###</c:formatCode>
                <c:ptCount val="2"/>
                <c:pt idx="0">
                  <c:v>124679.11410577947</c:v>
                </c:pt>
                <c:pt idx="1">
                  <c:v>92050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9-4BAD-93BD-03873575166A}"/>
            </c:ext>
          </c:extLst>
        </c:ser>
        <c:ser>
          <c:idx val="4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EBEXP!$O$19:$P$19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EBEXP!$O$23:$P$23</c:f>
              <c:numCache>
                <c:formatCode>#\ ###</c:formatCode>
                <c:ptCount val="2"/>
                <c:pt idx="0">
                  <c:v>74997.014413966332</c:v>
                </c:pt>
                <c:pt idx="1">
                  <c:v>51070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C9-4BAD-93BD-03873575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1786526976"/>
        <c:axId val="1786525728"/>
      </c:barChart>
      <c:catAx>
        <c:axId val="1786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5728"/>
        <c:crosses val="autoZero"/>
        <c:auto val="1"/>
        <c:lblAlgn val="ctr"/>
        <c:lblOffset val="100"/>
        <c:noMultiLvlLbl val="0"/>
      </c:catAx>
      <c:valAx>
        <c:axId val="1786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5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18" Type="http://schemas.openxmlformats.org/officeDocument/2006/relationships/chart" Target="../charts/chart46.xml"/><Relationship Id="rId26" Type="http://schemas.openxmlformats.org/officeDocument/2006/relationships/chart" Target="../charts/chart54.xml"/><Relationship Id="rId3" Type="http://schemas.openxmlformats.org/officeDocument/2006/relationships/chart" Target="../charts/chart31.xml"/><Relationship Id="rId21" Type="http://schemas.openxmlformats.org/officeDocument/2006/relationships/chart" Target="../charts/chart49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17" Type="http://schemas.openxmlformats.org/officeDocument/2006/relationships/chart" Target="../charts/chart45.xml"/><Relationship Id="rId25" Type="http://schemas.openxmlformats.org/officeDocument/2006/relationships/chart" Target="../charts/chart53.xml"/><Relationship Id="rId2" Type="http://schemas.openxmlformats.org/officeDocument/2006/relationships/chart" Target="../charts/chart30.xml"/><Relationship Id="rId16" Type="http://schemas.openxmlformats.org/officeDocument/2006/relationships/chart" Target="../charts/chart44.xml"/><Relationship Id="rId20" Type="http://schemas.openxmlformats.org/officeDocument/2006/relationships/chart" Target="../charts/chart48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24" Type="http://schemas.openxmlformats.org/officeDocument/2006/relationships/chart" Target="../charts/chart52.xml"/><Relationship Id="rId5" Type="http://schemas.openxmlformats.org/officeDocument/2006/relationships/chart" Target="../charts/chart33.xml"/><Relationship Id="rId15" Type="http://schemas.openxmlformats.org/officeDocument/2006/relationships/chart" Target="../charts/chart43.xml"/><Relationship Id="rId23" Type="http://schemas.openxmlformats.org/officeDocument/2006/relationships/chart" Target="../charts/chart51.xml"/><Relationship Id="rId28" Type="http://schemas.openxmlformats.org/officeDocument/2006/relationships/chart" Target="../charts/chart56.xml"/><Relationship Id="rId10" Type="http://schemas.openxmlformats.org/officeDocument/2006/relationships/chart" Target="../charts/chart38.xml"/><Relationship Id="rId19" Type="http://schemas.openxmlformats.org/officeDocument/2006/relationships/chart" Target="../charts/chart47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Relationship Id="rId22" Type="http://schemas.openxmlformats.org/officeDocument/2006/relationships/chart" Target="../charts/chart50.xml"/><Relationship Id="rId27" Type="http://schemas.openxmlformats.org/officeDocument/2006/relationships/chart" Target="../charts/chart5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13" Type="http://schemas.openxmlformats.org/officeDocument/2006/relationships/chart" Target="../charts/chart69.xml"/><Relationship Id="rId18" Type="http://schemas.openxmlformats.org/officeDocument/2006/relationships/chart" Target="../charts/chart74.xml"/><Relationship Id="rId26" Type="http://schemas.openxmlformats.org/officeDocument/2006/relationships/chart" Target="../charts/chart82.xml"/><Relationship Id="rId3" Type="http://schemas.openxmlformats.org/officeDocument/2006/relationships/chart" Target="../charts/chart59.xml"/><Relationship Id="rId21" Type="http://schemas.openxmlformats.org/officeDocument/2006/relationships/chart" Target="../charts/chart77.xml"/><Relationship Id="rId7" Type="http://schemas.openxmlformats.org/officeDocument/2006/relationships/chart" Target="../charts/chart63.xml"/><Relationship Id="rId12" Type="http://schemas.openxmlformats.org/officeDocument/2006/relationships/chart" Target="../charts/chart68.xml"/><Relationship Id="rId17" Type="http://schemas.openxmlformats.org/officeDocument/2006/relationships/chart" Target="../charts/chart73.xml"/><Relationship Id="rId25" Type="http://schemas.openxmlformats.org/officeDocument/2006/relationships/chart" Target="../charts/chart81.xml"/><Relationship Id="rId2" Type="http://schemas.openxmlformats.org/officeDocument/2006/relationships/chart" Target="../charts/chart58.xml"/><Relationship Id="rId16" Type="http://schemas.openxmlformats.org/officeDocument/2006/relationships/chart" Target="../charts/chart72.xml"/><Relationship Id="rId20" Type="http://schemas.openxmlformats.org/officeDocument/2006/relationships/chart" Target="../charts/chart76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11" Type="http://schemas.openxmlformats.org/officeDocument/2006/relationships/chart" Target="../charts/chart67.xml"/><Relationship Id="rId24" Type="http://schemas.openxmlformats.org/officeDocument/2006/relationships/chart" Target="../charts/chart80.xml"/><Relationship Id="rId5" Type="http://schemas.openxmlformats.org/officeDocument/2006/relationships/chart" Target="../charts/chart61.xml"/><Relationship Id="rId15" Type="http://schemas.openxmlformats.org/officeDocument/2006/relationships/chart" Target="../charts/chart71.xml"/><Relationship Id="rId23" Type="http://schemas.openxmlformats.org/officeDocument/2006/relationships/chart" Target="../charts/chart79.xml"/><Relationship Id="rId28" Type="http://schemas.openxmlformats.org/officeDocument/2006/relationships/chart" Target="../charts/chart84.xml"/><Relationship Id="rId10" Type="http://schemas.openxmlformats.org/officeDocument/2006/relationships/chart" Target="../charts/chart66.xml"/><Relationship Id="rId19" Type="http://schemas.openxmlformats.org/officeDocument/2006/relationships/chart" Target="../charts/chart75.xml"/><Relationship Id="rId4" Type="http://schemas.openxmlformats.org/officeDocument/2006/relationships/chart" Target="../charts/chart60.xml"/><Relationship Id="rId9" Type="http://schemas.openxmlformats.org/officeDocument/2006/relationships/chart" Target="../charts/chart65.xml"/><Relationship Id="rId14" Type="http://schemas.openxmlformats.org/officeDocument/2006/relationships/chart" Target="../charts/chart70.xml"/><Relationship Id="rId22" Type="http://schemas.openxmlformats.org/officeDocument/2006/relationships/chart" Target="../charts/chart78.xml"/><Relationship Id="rId27" Type="http://schemas.openxmlformats.org/officeDocument/2006/relationships/chart" Target="../charts/chart8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chart" Target="../charts/chart97.xml"/><Relationship Id="rId18" Type="http://schemas.openxmlformats.org/officeDocument/2006/relationships/chart" Target="../charts/chart102.xml"/><Relationship Id="rId26" Type="http://schemas.openxmlformats.org/officeDocument/2006/relationships/chart" Target="../charts/chart110.xml"/><Relationship Id="rId3" Type="http://schemas.openxmlformats.org/officeDocument/2006/relationships/chart" Target="../charts/chart87.xml"/><Relationship Id="rId21" Type="http://schemas.openxmlformats.org/officeDocument/2006/relationships/chart" Target="../charts/chart105.xml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17" Type="http://schemas.openxmlformats.org/officeDocument/2006/relationships/chart" Target="../charts/chart101.xml"/><Relationship Id="rId25" Type="http://schemas.openxmlformats.org/officeDocument/2006/relationships/chart" Target="../charts/chart109.xml"/><Relationship Id="rId2" Type="http://schemas.openxmlformats.org/officeDocument/2006/relationships/chart" Target="../charts/chart86.xml"/><Relationship Id="rId16" Type="http://schemas.openxmlformats.org/officeDocument/2006/relationships/chart" Target="../charts/chart100.xml"/><Relationship Id="rId20" Type="http://schemas.openxmlformats.org/officeDocument/2006/relationships/chart" Target="../charts/chart104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11" Type="http://schemas.openxmlformats.org/officeDocument/2006/relationships/chart" Target="../charts/chart95.xml"/><Relationship Id="rId24" Type="http://schemas.openxmlformats.org/officeDocument/2006/relationships/chart" Target="../charts/chart108.xml"/><Relationship Id="rId5" Type="http://schemas.openxmlformats.org/officeDocument/2006/relationships/chart" Target="../charts/chart89.xml"/><Relationship Id="rId15" Type="http://schemas.openxmlformats.org/officeDocument/2006/relationships/chart" Target="../charts/chart99.xml"/><Relationship Id="rId23" Type="http://schemas.openxmlformats.org/officeDocument/2006/relationships/chart" Target="../charts/chart107.xml"/><Relationship Id="rId28" Type="http://schemas.openxmlformats.org/officeDocument/2006/relationships/chart" Target="../charts/chart112.xml"/><Relationship Id="rId10" Type="http://schemas.openxmlformats.org/officeDocument/2006/relationships/chart" Target="../charts/chart94.xml"/><Relationship Id="rId19" Type="http://schemas.openxmlformats.org/officeDocument/2006/relationships/chart" Target="../charts/chart103.xml"/><Relationship Id="rId4" Type="http://schemas.openxmlformats.org/officeDocument/2006/relationships/chart" Target="../charts/chart88.xml"/><Relationship Id="rId9" Type="http://schemas.openxmlformats.org/officeDocument/2006/relationships/chart" Target="../charts/chart93.xml"/><Relationship Id="rId14" Type="http://schemas.openxmlformats.org/officeDocument/2006/relationships/chart" Target="../charts/chart98.xml"/><Relationship Id="rId22" Type="http://schemas.openxmlformats.org/officeDocument/2006/relationships/chart" Target="../charts/chart106.xml"/><Relationship Id="rId27" Type="http://schemas.openxmlformats.org/officeDocument/2006/relationships/chart" Target="../charts/chart11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0.xml"/><Relationship Id="rId13" Type="http://schemas.openxmlformats.org/officeDocument/2006/relationships/chart" Target="../charts/chart125.xml"/><Relationship Id="rId18" Type="http://schemas.openxmlformats.org/officeDocument/2006/relationships/chart" Target="../charts/chart130.xml"/><Relationship Id="rId26" Type="http://schemas.openxmlformats.org/officeDocument/2006/relationships/chart" Target="../charts/chart138.xml"/><Relationship Id="rId3" Type="http://schemas.openxmlformats.org/officeDocument/2006/relationships/chart" Target="../charts/chart115.xml"/><Relationship Id="rId21" Type="http://schemas.openxmlformats.org/officeDocument/2006/relationships/chart" Target="../charts/chart133.xml"/><Relationship Id="rId7" Type="http://schemas.openxmlformats.org/officeDocument/2006/relationships/chart" Target="../charts/chart119.xml"/><Relationship Id="rId12" Type="http://schemas.openxmlformats.org/officeDocument/2006/relationships/chart" Target="../charts/chart124.xml"/><Relationship Id="rId17" Type="http://schemas.openxmlformats.org/officeDocument/2006/relationships/chart" Target="../charts/chart129.xml"/><Relationship Id="rId25" Type="http://schemas.openxmlformats.org/officeDocument/2006/relationships/chart" Target="../charts/chart137.xml"/><Relationship Id="rId2" Type="http://schemas.openxmlformats.org/officeDocument/2006/relationships/chart" Target="../charts/chart114.xml"/><Relationship Id="rId16" Type="http://schemas.openxmlformats.org/officeDocument/2006/relationships/chart" Target="../charts/chart128.xml"/><Relationship Id="rId20" Type="http://schemas.openxmlformats.org/officeDocument/2006/relationships/chart" Target="../charts/chart132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11" Type="http://schemas.openxmlformats.org/officeDocument/2006/relationships/chart" Target="../charts/chart123.xml"/><Relationship Id="rId24" Type="http://schemas.openxmlformats.org/officeDocument/2006/relationships/chart" Target="../charts/chart136.xml"/><Relationship Id="rId5" Type="http://schemas.openxmlformats.org/officeDocument/2006/relationships/chart" Target="../charts/chart117.xml"/><Relationship Id="rId15" Type="http://schemas.openxmlformats.org/officeDocument/2006/relationships/chart" Target="../charts/chart127.xml"/><Relationship Id="rId23" Type="http://schemas.openxmlformats.org/officeDocument/2006/relationships/chart" Target="../charts/chart135.xml"/><Relationship Id="rId28" Type="http://schemas.openxmlformats.org/officeDocument/2006/relationships/chart" Target="../charts/chart140.xml"/><Relationship Id="rId10" Type="http://schemas.openxmlformats.org/officeDocument/2006/relationships/chart" Target="../charts/chart122.xml"/><Relationship Id="rId19" Type="http://schemas.openxmlformats.org/officeDocument/2006/relationships/chart" Target="../charts/chart131.xml"/><Relationship Id="rId4" Type="http://schemas.openxmlformats.org/officeDocument/2006/relationships/chart" Target="../charts/chart116.xml"/><Relationship Id="rId9" Type="http://schemas.openxmlformats.org/officeDocument/2006/relationships/chart" Target="../charts/chart121.xml"/><Relationship Id="rId14" Type="http://schemas.openxmlformats.org/officeDocument/2006/relationships/chart" Target="../charts/chart126.xml"/><Relationship Id="rId22" Type="http://schemas.openxmlformats.org/officeDocument/2006/relationships/chart" Target="../charts/chart134.xml"/><Relationship Id="rId27" Type="http://schemas.openxmlformats.org/officeDocument/2006/relationships/chart" Target="../charts/chart13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8.xml"/><Relationship Id="rId13" Type="http://schemas.openxmlformats.org/officeDocument/2006/relationships/chart" Target="../charts/chart153.xml"/><Relationship Id="rId18" Type="http://schemas.openxmlformats.org/officeDocument/2006/relationships/chart" Target="../charts/chart158.xml"/><Relationship Id="rId26" Type="http://schemas.openxmlformats.org/officeDocument/2006/relationships/chart" Target="../charts/chart166.xml"/><Relationship Id="rId3" Type="http://schemas.openxmlformats.org/officeDocument/2006/relationships/chart" Target="../charts/chart143.xml"/><Relationship Id="rId21" Type="http://schemas.openxmlformats.org/officeDocument/2006/relationships/chart" Target="../charts/chart161.xml"/><Relationship Id="rId7" Type="http://schemas.openxmlformats.org/officeDocument/2006/relationships/chart" Target="../charts/chart147.xml"/><Relationship Id="rId12" Type="http://schemas.openxmlformats.org/officeDocument/2006/relationships/chart" Target="../charts/chart152.xml"/><Relationship Id="rId17" Type="http://schemas.openxmlformats.org/officeDocument/2006/relationships/chart" Target="../charts/chart157.xml"/><Relationship Id="rId25" Type="http://schemas.openxmlformats.org/officeDocument/2006/relationships/chart" Target="../charts/chart165.xml"/><Relationship Id="rId2" Type="http://schemas.openxmlformats.org/officeDocument/2006/relationships/chart" Target="../charts/chart142.xml"/><Relationship Id="rId16" Type="http://schemas.openxmlformats.org/officeDocument/2006/relationships/chart" Target="../charts/chart156.xml"/><Relationship Id="rId20" Type="http://schemas.openxmlformats.org/officeDocument/2006/relationships/chart" Target="../charts/chart160.xml"/><Relationship Id="rId1" Type="http://schemas.openxmlformats.org/officeDocument/2006/relationships/chart" Target="../charts/chart141.xml"/><Relationship Id="rId6" Type="http://schemas.openxmlformats.org/officeDocument/2006/relationships/chart" Target="../charts/chart146.xml"/><Relationship Id="rId11" Type="http://schemas.openxmlformats.org/officeDocument/2006/relationships/chart" Target="../charts/chart151.xml"/><Relationship Id="rId24" Type="http://schemas.openxmlformats.org/officeDocument/2006/relationships/chart" Target="../charts/chart164.xml"/><Relationship Id="rId5" Type="http://schemas.openxmlformats.org/officeDocument/2006/relationships/chart" Target="../charts/chart145.xml"/><Relationship Id="rId15" Type="http://schemas.openxmlformats.org/officeDocument/2006/relationships/chart" Target="../charts/chart155.xml"/><Relationship Id="rId23" Type="http://schemas.openxmlformats.org/officeDocument/2006/relationships/chart" Target="../charts/chart163.xml"/><Relationship Id="rId28" Type="http://schemas.openxmlformats.org/officeDocument/2006/relationships/chart" Target="../charts/chart168.xml"/><Relationship Id="rId10" Type="http://schemas.openxmlformats.org/officeDocument/2006/relationships/chart" Target="../charts/chart150.xml"/><Relationship Id="rId19" Type="http://schemas.openxmlformats.org/officeDocument/2006/relationships/chart" Target="../charts/chart159.xml"/><Relationship Id="rId4" Type="http://schemas.openxmlformats.org/officeDocument/2006/relationships/chart" Target="../charts/chart144.xml"/><Relationship Id="rId9" Type="http://schemas.openxmlformats.org/officeDocument/2006/relationships/chart" Target="../charts/chart149.xml"/><Relationship Id="rId14" Type="http://schemas.openxmlformats.org/officeDocument/2006/relationships/chart" Target="../charts/chart154.xml"/><Relationship Id="rId22" Type="http://schemas.openxmlformats.org/officeDocument/2006/relationships/chart" Target="../charts/chart162.xml"/><Relationship Id="rId27" Type="http://schemas.openxmlformats.org/officeDocument/2006/relationships/chart" Target="../charts/chart1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1676401</xdr:colOff>
      <xdr:row>25</xdr:row>
      <xdr:rowOff>104775</xdr:rowOff>
    </xdr:from>
    <xdr:to>
      <xdr:col>11</xdr:col>
      <xdr:colOff>514350</xdr:colOff>
      <xdr:row>39</xdr:row>
      <xdr:rowOff>180975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1676401</xdr:colOff>
      <xdr:row>51</xdr:row>
      <xdr:rowOff>104775</xdr:rowOff>
    </xdr:from>
    <xdr:to>
      <xdr:col>11</xdr:col>
      <xdr:colOff>514350</xdr:colOff>
      <xdr:row>65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1676401</xdr:colOff>
      <xdr:row>77</xdr:row>
      <xdr:rowOff>104775</xdr:rowOff>
    </xdr:from>
    <xdr:to>
      <xdr:col>11</xdr:col>
      <xdr:colOff>514350</xdr:colOff>
      <xdr:row>91</xdr:row>
      <xdr:rowOff>180975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1676401</xdr:colOff>
      <xdr:row>103</xdr:row>
      <xdr:rowOff>104775</xdr:rowOff>
    </xdr:from>
    <xdr:to>
      <xdr:col>11</xdr:col>
      <xdr:colOff>514350</xdr:colOff>
      <xdr:row>117</xdr:row>
      <xdr:rowOff>180975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1676401</xdr:colOff>
      <xdr:row>129</xdr:row>
      <xdr:rowOff>104775</xdr:rowOff>
    </xdr:from>
    <xdr:to>
      <xdr:col>11</xdr:col>
      <xdr:colOff>514350</xdr:colOff>
      <xdr:row>143</xdr:row>
      <xdr:rowOff>180975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1676401</xdr:colOff>
      <xdr:row>155</xdr:row>
      <xdr:rowOff>104775</xdr:rowOff>
    </xdr:from>
    <xdr:to>
      <xdr:col>11</xdr:col>
      <xdr:colOff>514350</xdr:colOff>
      <xdr:row>169</xdr:row>
      <xdr:rowOff>180975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1676401</xdr:colOff>
      <xdr:row>181</xdr:row>
      <xdr:rowOff>104775</xdr:rowOff>
    </xdr:from>
    <xdr:to>
      <xdr:col>11</xdr:col>
      <xdr:colOff>514350</xdr:colOff>
      <xdr:row>195</xdr:row>
      <xdr:rowOff>180975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1990726</xdr:colOff>
      <xdr:row>25</xdr:row>
      <xdr:rowOff>133350</xdr:rowOff>
    </xdr:from>
    <xdr:to>
      <xdr:col>26</xdr:col>
      <xdr:colOff>352425</xdr:colOff>
      <xdr:row>40</xdr:row>
      <xdr:rowOff>19050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1962151</xdr:colOff>
      <xdr:row>51</xdr:row>
      <xdr:rowOff>123825</xdr:rowOff>
    </xdr:from>
    <xdr:to>
      <xdr:col>26</xdr:col>
      <xdr:colOff>323850</xdr:colOff>
      <xdr:row>66</xdr:row>
      <xdr:rowOff>9525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1905001</xdr:colOff>
      <xdr:row>77</xdr:row>
      <xdr:rowOff>180975</xdr:rowOff>
    </xdr:from>
    <xdr:to>
      <xdr:col>26</xdr:col>
      <xdr:colOff>266700</xdr:colOff>
      <xdr:row>92</xdr:row>
      <xdr:rowOff>66675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1943101</xdr:colOff>
      <xdr:row>103</xdr:row>
      <xdr:rowOff>161925</xdr:rowOff>
    </xdr:from>
    <xdr:to>
      <xdr:col>26</xdr:col>
      <xdr:colOff>304800</xdr:colOff>
      <xdr:row>118</xdr:row>
      <xdr:rowOff>47625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1981201</xdr:colOff>
      <xdr:row>129</xdr:row>
      <xdr:rowOff>142875</xdr:rowOff>
    </xdr:from>
    <xdr:to>
      <xdr:col>26</xdr:col>
      <xdr:colOff>342900</xdr:colOff>
      <xdr:row>144</xdr:row>
      <xdr:rowOff>28575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2066926</xdr:colOff>
      <xdr:row>155</xdr:row>
      <xdr:rowOff>161925</xdr:rowOff>
    </xdr:from>
    <xdr:to>
      <xdr:col>26</xdr:col>
      <xdr:colOff>428625</xdr:colOff>
      <xdr:row>170</xdr:row>
      <xdr:rowOff>47625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1</xdr:colOff>
      <xdr:row>182</xdr:row>
      <xdr:rowOff>9525</xdr:rowOff>
    </xdr:from>
    <xdr:to>
      <xdr:col>26</xdr:col>
      <xdr:colOff>514350</xdr:colOff>
      <xdr:row>196</xdr:row>
      <xdr:rowOff>85725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114301</xdr:colOff>
      <xdr:row>25</xdr:row>
      <xdr:rowOff>114300</xdr:rowOff>
    </xdr:from>
    <xdr:to>
      <xdr:col>16</xdr:col>
      <xdr:colOff>1</xdr:colOff>
      <xdr:row>40</xdr:row>
      <xdr:rowOff>0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114300</xdr:colOff>
      <xdr:row>51</xdr:row>
      <xdr:rowOff>114300</xdr:rowOff>
    </xdr:from>
    <xdr:to>
      <xdr:col>16</xdr:col>
      <xdr:colOff>0</xdr:colOff>
      <xdr:row>66</xdr:row>
      <xdr:rowOff>0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152400</xdr:colOff>
      <xdr:row>77</xdr:row>
      <xdr:rowOff>114300</xdr:rowOff>
    </xdr:from>
    <xdr:to>
      <xdr:col>16</xdr:col>
      <xdr:colOff>38100</xdr:colOff>
      <xdr:row>92</xdr:row>
      <xdr:rowOff>0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38100</xdr:colOff>
      <xdr:row>103</xdr:row>
      <xdr:rowOff>133350</xdr:rowOff>
    </xdr:from>
    <xdr:to>
      <xdr:col>15</xdr:col>
      <xdr:colOff>590550</xdr:colOff>
      <xdr:row>118</xdr:row>
      <xdr:rowOff>19050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152400</xdr:colOff>
      <xdr:row>129</xdr:row>
      <xdr:rowOff>114300</xdr:rowOff>
    </xdr:from>
    <xdr:to>
      <xdr:col>16</xdr:col>
      <xdr:colOff>38100</xdr:colOff>
      <xdr:row>144</xdr:row>
      <xdr:rowOff>0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95250</xdr:colOff>
      <xdr:row>155</xdr:row>
      <xdr:rowOff>133350</xdr:rowOff>
    </xdr:from>
    <xdr:to>
      <xdr:col>15</xdr:col>
      <xdr:colOff>647700</xdr:colOff>
      <xdr:row>170</xdr:row>
      <xdr:rowOff>19050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76200</xdr:colOff>
      <xdr:row>181</xdr:row>
      <xdr:rowOff>133350</xdr:rowOff>
    </xdr:from>
    <xdr:to>
      <xdr:col>15</xdr:col>
      <xdr:colOff>628650</xdr:colOff>
      <xdr:row>196</xdr:row>
      <xdr:rowOff>19050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0</xdr:colOff>
      <xdr:row>25</xdr:row>
      <xdr:rowOff>152400</xdr:rowOff>
    </xdr:from>
    <xdr:to>
      <xdr:col>31</xdr:col>
      <xdr:colOff>0</xdr:colOff>
      <xdr:row>40</xdr:row>
      <xdr:rowOff>76200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27</xdr:col>
      <xdr:colOff>19050</xdr:colOff>
      <xdr:row>51</xdr:row>
      <xdr:rowOff>133350</xdr:rowOff>
    </xdr:from>
    <xdr:to>
      <xdr:col>31</xdr:col>
      <xdr:colOff>19050</xdr:colOff>
      <xdr:row>66</xdr:row>
      <xdr:rowOff>57150</xdr:rowOff>
    </xdr:to>
    <xdr:graphicFrame macro="">
      <xdr:nvGraphicFramePr>
        <xdr:cNvPr id="30" name="Graphique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31</xdr:col>
      <xdr:colOff>0</xdr:colOff>
      <xdr:row>92</xdr:row>
      <xdr:rowOff>114300</xdr:rowOff>
    </xdr:to>
    <xdr:graphicFrame macro="">
      <xdr:nvGraphicFramePr>
        <xdr:cNvPr id="32" name="Graphique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31</xdr:col>
      <xdr:colOff>0</xdr:colOff>
      <xdr:row>118</xdr:row>
      <xdr:rowOff>114300</xdr:rowOff>
    </xdr:to>
    <xdr:graphicFrame macro="">
      <xdr:nvGraphicFramePr>
        <xdr:cNvPr id="34" name="Graphique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514350</xdr:colOff>
      <xdr:row>130</xdr:row>
      <xdr:rowOff>0</xdr:rowOff>
    </xdr:from>
    <xdr:to>
      <xdr:col>31</xdr:col>
      <xdr:colOff>0</xdr:colOff>
      <xdr:row>144</xdr:row>
      <xdr:rowOff>114300</xdr:rowOff>
    </xdr:to>
    <xdr:graphicFrame macro="">
      <xdr:nvGraphicFramePr>
        <xdr:cNvPr id="36" name="Graphique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27</xdr:col>
      <xdr:colOff>0</xdr:colOff>
      <xdr:row>156</xdr:row>
      <xdr:rowOff>0</xdr:rowOff>
    </xdr:from>
    <xdr:to>
      <xdr:col>31</xdr:col>
      <xdr:colOff>0</xdr:colOff>
      <xdr:row>170</xdr:row>
      <xdr:rowOff>114300</xdr:rowOff>
    </xdr:to>
    <xdr:graphicFrame macro="">
      <xdr:nvGraphicFramePr>
        <xdr:cNvPr id="38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27</xdr:col>
      <xdr:colOff>0</xdr:colOff>
      <xdr:row>182</xdr:row>
      <xdr:rowOff>0</xdr:rowOff>
    </xdr:from>
    <xdr:to>
      <xdr:col>31</xdr:col>
      <xdr:colOff>0</xdr:colOff>
      <xdr:row>196</xdr:row>
      <xdr:rowOff>114300</xdr:rowOff>
    </xdr:to>
    <xdr:graphicFrame macro="">
      <xdr:nvGraphicFramePr>
        <xdr:cNvPr id="40" name="Graphique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1676401</xdr:colOff>
      <xdr:row>25</xdr:row>
      <xdr:rowOff>104775</xdr:rowOff>
    </xdr:from>
    <xdr:to>
      <xdr:col>11</xdr:col>
      <xdr:colOff>514350</xdr:colOff>
      <xdr:row>39</xdr:row>
      <xdr:rowOff>180975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1676401</xdr:colOff>
      <xdr:row>51</xdr:row>
      <xdr:rowOff>104775</xdr:rowOff>
    </xdr:from>
    <xdr:to>
      <xdr:col>11</xdr:col>
      <xdr:colOff>514350</xdr:colOff>
      <xdr:row>65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1676401</xdr:colOff>
      <xdr:row>77</xdr:row>
      <xdr:rowOff>104775</xdr:rowOff>
    </xdr:from>
    <xdr:to>
      <xdr:col>11</xdr:col>
      <xdr:colOff>514350</xdr:colOff>
      <xdr:row>91</xdr:row>
      <xdr:rowOff>180975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1676401</xdr:colOff>
      <xdr:row>103</xdr:row>
      <xdr:rowOff>104775</xdr:rowOff>
    </xdr:from>
    <xdr:to>
      <xdr:col>11</xdr:col>
      <xdr:colOff>514350</xdr:colOff>
      <xdr:row>117</xdr:row>
      <xdr:rowOff>180975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1676401</xdr:colOff>
      <xdr:row>129</xdr:row>
      <xdr:rowOff>104775</xdr:rowOff>
    </xdr:from>
    <xdr:to>
      <xdr:col>11</xdr:col>
      <xdr:colOff>514350</xdr:colOff>
      <xdr:row>143</xdr:row>
      <xdr:rowOff>180975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1676401</xdr:colOff>
      <xdr:row>155</xdr:row>
      <xdr:rowOff>104775</xdr:rowOff>
    </xdr:from>
    <xdr:to>
      <xdr:col>11</xdr:col>
      <xdr:colOff>514350</xdr:colOff>
      <xdr:row>169</xdr:row>
      <xdr:rowOff>180975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1676401</xdr:colOff>
      <xdr:row>181</xdr:row>
      <xdr:rowOff>104775</xdr:rowOff>
    </xdr:from>
    <xdr:to>
      <xdr:col>11</xdr:col>
      <xdr:colOff>514350</xdr:colOff>
      <xdr:row>195</xdr:row>
      <xdr:rowOff>180975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1990726</xdr:colOff>
      <xdr:row>25</xdr:row>
      <xdr:rowOff>133350</xdr:rowOff>
    </xdr:from>
    <xdr:to>
      <xdr:col>26</xdr:col>
      <xdr:colOff>352425</xdr:colOff>
      <xdr:row>40</xdr:row>
      <xdr:rowOff>19050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1962151</xdr:colOff>
      <xdr:row>51</xdr:row>
      <xdr:rowOff>123825</xdr:rowOff>
    </xdr:from>
    <xdr:to>
      <xdr:col>26</xdr:col>
      <xdr:colOff>323850</xdr:colOff>
      <xdr:row>66</xdr:row>
      <xdr:rowOff>9525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1905001</xdr:colOff>
      <xdr:row>77</xdr:row>
      <xdr:rowOff>180975</xdr:rowOff>
    </xdr:from>
    <xdr:to>
      <xdr:col>26</xdr:col>
      <xdr:colOff>266700</xdr:colOff>
      <xdr:row>92</xdr:row>
      <xdr:rowOff>66675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1943101</xdr:colOff>
      <xdr:row>103</xdr:row>
      <xdr:rowOff>161925</xdr:rowOff>
    </xdr:from>
    <xdr:to>
      <xdr:col>26</xdr:col>
      <xdr:colOff>304800</xdr:colOff>
      <xdr:row>118</xdr:row>
      <xdr:rowOff>47625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1981201</xdr:colOff>
      <xdr:row>129</xdr:row>
      <xdr:rowOff>142875</xdr:rowOff>
    </xdr:from>
    <xdr:to>
      <xdr:col>26</xdr:col>
      <xdr:colOff>342900</xdr:colOff>
      <xdr:row>144</xdr:row>
      <xdr:rowOff>28575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2066926</xdr:colOff>
      <xdr:row>155</xdr:row>
      <xdr:rowOff>161925</xdr:rowOff>
    </xdr:from>
    <xdr:to>
      <xdr:col>26</xdr:col>
      <xdr:colOff>428625</xdr:colOff>
      <xdr:row>170</xdr:row>
      <xdr:rowOff>47625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1</xdr:colOff>
      <xdr:row>182</xdr:row>
      <xdr:rowOff>9525</xdr:rowOff>
    </xdr:from>
    <xdr:to>
      <xdr:col>26</xdr:col>
      <xdr:colOff>514350</xdr:colOff>
      <xdr:row>196</xdr:row>
      <xdr:rowOff>85725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114301</xdr:colOff>
      <xdr:row>25</xdr:row>
      <xdr:rowOff>114300</xdr:rowOff>
    </xdr:from>
    <xdr:to>
      <xdr:col>16</xdr:col>
      <xdr:colOff>1</xdr:colOff>
      <xdr:row>40</xdr:row>
      <xdr:rowOff>0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114300</xdr:colOff>
      <xdr:row>51</xdr:row>
      <xdr:rowOff>114300</xdr:rowOff>
    </xdr:from>
    <xdr:to>
      <xdr:col>16</xdr:col>
      <xdr:colOff>0</xdr:colOff>
      <xdr:row>66</xdr:row>
      <xdr:rowOff>0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152400</xdr:colOff>
      <xdr:row>77</xdr:row>
      <xdr:rowOff>114300</xdr:rowOff>
    </xdr:from>
    <xdr:to>
      <xdr:col>16</xdr:col>
      <xdr:colOff>38100</xdr:colOff>
      <xdr:row>92</xdr:row>
      <xdr:rowOff>0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38100</xdr:colOff>
      <xdr:row>103</xdr:row>
      <xdr:rowOff>133350</xdr:rowOff>
    </xdr:from>
    <xdr:to>
      <xdr:col>15</xdr:col>
      <xdr:colOff>590550</xdr:colOff>
      <xdr:row>118</xdr:row>
      <xdr:rowOff>19050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152400</xdr:colOff>
      <xdr:row>129</xdr:row>
      <xdr:rowOff>114300</xdr:rowOff>
    </xdr:from>
    <xdr:to>
      <xdr:col>16</xdr:col>
      <xdr:colOff>38100</xdr:colOff>
      <xdr:row>144</xdr:row>
      <xdr:rowOff>0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95250</xdr:colOff>
      <xdr:row>155</xdr:row>
      <xdr:rowOff>133350</xdr:rowOff>
    </xdr:from>
    <xdr:to>
      <xdr:col>15</xdr:col>
      <xdr:colOff>647700</xdr:colOff>
      <xdr:row>170</xdr:row>
      <xdr:rowOff>19050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76200</xdr:colOff>
      <xdr:row>181</xdr:row>
      <xdr:rowOff>133350</xdr:rowOff>
    </xdr:from>
    <xdr:to>
      <xdr:col>15</xdr:col>
      <xdr:colOff>628650</xdr:colOff>
      <xdr:row>196</xdr:row>
      <xdr:rowOff>19050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0</xdr:colOff>
      <xdr:row>25</xdr:row>
      <xdr:rowOff>152400</xdr:rowOff>
    </xdr:from>
    <xdr:to>
      <xdr:col>31</xdr:col>
      <xdr:colOff>0</xdr:colOff>
      <xdr:row>40</xdr:row>
      <xdr:rowOff>76200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27</xdr:col>
      <xdr:colOff>19050</xdr:colOff>
      <xdr:row>51</xdr:row>
      <xdr:rowOff>133350</xdr:rowOff>
    </xdr:from>
    <xdr:to>
      <xdr:col>31</xdr:col>
      <xdr:colOff>19050</xdr:colOff>
      <xdr:row>66</xdr:row>
      <xdr:rowOff>57150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31</xdr:col>
      <xdr:colOff>0</xdr:colOff>
      <xdr:row>92</xdr:row>
      <xdr:rowOff>114300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31</xdr:col>
      <xdr:colOff>0</xdr:colOff>
      <xdr:row>118</xdr:row>
      <xdr:rowOff>114300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514350</xdr:colOff>
      <xdr:row>130</xdr:row>
      <xdr:rowOff>0</xdr:rowOff>
    </xdr:from>
    <xdr:to>
      <xdr:col>31</xdr:col>
      <xdr:colOff>0</xdr:colOff>
      <xdr:row>144</xdr:row>
      <xdr:rowOff>114300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27</xdr:col>
      <xdr:colOff>0</xdr:colOff>
      <xdr:row>156</xdr:row>
      <xdr:rowOff>0</xdr:rowOff>
    </xdr:from>
    <xdr:to>
      <xdr:col>31</xdr:col>
      <xdr:colOff>0</xdr:colOff>
      <xdr:row>170</xdr:row>
      <xdr:rowOff>114300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27</xdr:col>
      <xdr:colOff>0</xdr:colOff>
      <xdr:row>182</xdr:row>
      <xdr:rowOff>0</xdr:rowOff>
    </xdr:from>
    <xdr:to>
      <xdr:col>31</xdr:col>
      <xdr:colOff>0</xdr:colOff>
      <xdr:row>196</xdr:row>
      <xdr:rowOff>114300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1676401</xdr:colOff>
      <xdr:row>25</xdr:row>
      <xdr:rowOff>104775</xdr:rowOff>
    </xdr:from>
    <xdr:to>
      <xdr:col>11</xdr:col>
      <xdr:colOff>514350</xdr:colOff>
      <xdr:row>39</xdr:row>
      <xdr:rowOff>180975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1676401</xdr:colOff>
      <xdr:row>51</xdr:row>
      <xdr:rowOff>104775</xdr:rowOff>
    </xdr:from>
    <xdr:to>
      <xdr:col>11</xdr:col>
      <xdr:colOff>514350</xdr:colOff>
      <xdr:row>65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1676401</xdr:colOff>
      <xdr:row>77</xdr:row>
      <xdr:rowOff>104775</xdr:rowOff>
    </xdr:from>
    <xdr:to>
      <xdr:col>11</xdr:col>
      <xdr:colOff>514350</xdr:colOff>
      <xdr:row>91</xdr:row>
      <xdr:rowOff>180975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1676401</xdr:colOff>
      <xdr:row>103</xdr:row>
      <xdr:rowOff>104775</xdr:rowOff>
    </xdr:from>
    <xdr:to>
      <xdr:col>11</xdr:col>
      <xdr:colOff>514350</xdr:colOff>
      <xdr:row>117</xdr:row>
      <xdr:rowOff>180975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1676401</xdr:colOff>
      <xdr:row>129</xdr:row>
      <xdr:rowOff>104775</xdr:rowOff>
    </xdr:from>
    <xdr:to>
      <xdr:col>11</xdr:col>
      <xdr:colOff>514350</xdr:colOff>
      <xdr:row>143</xdr:row>
      <xdr:rowOff>180975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1676401</xdr:colOff>
      <xdr:row>155</xdr:row>
      <xdr:rowOff>104775</xdr:rowOff>
    </xdr:from>
    <xdr:to>
      <xdr:col>11</xdr:col>
      <xdr:colOff>514350</xdr:colOff>
      <xdr:row>169</xdr:row>
      <xdr:rowOff>180975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1676401</xdr:colOff>
      <xdr:row>181</xdr:row>
      <xdr:rowOff>104775</xdr:rowOff>
    </xdr:from>
    <xdr:to>
      <xdr:col>11</xdr:col>
      <xdr:colOff>514350</xdr:colOff>
      <xdr:row>195</xdr:row>
      <xdr:rowOff>180975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1990726</xdr:colOff>
      <xdr:row>25</xdr:row>
      <xdr:rowOff>133350</xdr:rowOff>
    </xdr:from>
    <xdr:to>
      <xdr:col>26</xdr:col>
      <xdr:colOff>352425</xdr:colOff>
      <xdr:row>40</xdr:row>
      <xdr:rowOff>19050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1962151</xdr:colOff>
      <xdr:row>51</xdr:row>
      <xdr:rowOff>123825</xdr:rowOff>
    </xdr:from>
    <xdr:to>
      <xdr:col>26</xdr:col>
      <xdr:colOff>323850</xdr:colOff>
      <xdr:row>66</xdr:row>
      <xdr:rowOff>9525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1905001</xdr:colOff>
      <xdr:row>77</xdr:row>
      <xdr:rowOff>180975</xdr:rowOff>
    </xdr:from>
    <xdr:to>
      <xdr:col>26</xdr:col>
      <xdr:colOff>266700</xdr:colOff>
      <xdr:row>92</xdr:row>
      <xdr:rowOff>66675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1943101</xdr:colOff>
      <xdr:row>103</xdr:row>
      <xdr:rowOff>161925</xdr:rowOff>
    </xdr:from>
    <xdr:to>
      <xdr:col>26</xdr:col>
      <xdr:colOff>304800</xdr:colOff>
      <xdr:row>118</xdr:row>
      <xdr:rowOff>47625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1981201</xdr:colOff>
      <xdr:row>129</xdr:row>
      <xdr:rowOff>142875</xdr:rowOff>
    </xdr:from>
    <xdr:to>
      <xdr:col>26</xdr:col>
      <xdr:colOff>342900</xdr:colOff>
      <xdr:row>144</xdr:row>
      <xdr:rowOff>28575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2066926</xdr:colOff>
      <xdr:row>155</xdr:row>
      <xdr:rowOff>161925</xdr:rowOff>
    </xdr:from>
    <xdr:to>
      <xdr:col>26</xdr:col>
      <xdr:colOff>428625</xdr:colOff>
      <xdr:row>170</xdr:row>
      <xdr:rowOff>47625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1</xdr:colOff>
      <xdr:row>182</xdr:row>
      <xdr:rowOff>9525</xdr:rowOff>
    </xdr:from>
    <xdr:to>
      <xdr:col>26</xdr:col>
      <xdr:colOff>514350</xdr:colOff>
      <xdr:row>196</xdr:row>
      <xdr:rowOff>85725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114301</xdr:colOff>
      <xdr:row>25</xdr:row>
      <xdr:rowOff>114300</xdr:rowOff>
    </xdr:from>
    <xdr:to>
      <xdr:col>16</xdr:col>
      <xdr:colOff>1</xdr:colOff>
      <xdr:row>40</xdr:row>
      <xdr:rowOff>0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114300</xdr:colOff>
      <xdr:row>51</xdr:row>
      <xdr:rowOff>114300</xdr:rowOff>
    </xdr:from>
    <xdr:to>
      <xdr:col>16</xdr:col>
      <xdr:colOff>0</xdr:colOff>
      <xdr:row>66</xdr:row>
      <xdr:rowOff>0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152400</xdr:colOff>
      <xdr:row>77</xdr:row>
      <xdr:rowOff>114300</xdr:rowOff>
    </xdr:from>
    <xdr:to>
      <xdr:col>16</xdr:col>
      <xdr:colOff>38100</xdr:colOff>
      <xdr:row>92</xdr:row>
      <xdr:rowOff>0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38100</xdr:colOff>
      <xdr:row>103</xdr:row>
      <xdr:rowOff>133350</xdr:rowOff>
    </xdr:from>
    <xdr:to>
      <xdr:col>15</xdr:col>
      <xdr:colOff>590550</xdr:colOff>
      <xdr:row>118</xdr:row>
      <xdr:rowOff>19050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152400</xdr:colOff>
      <xdr:row>129</xdr:row>
      <xdr:rowOff>114300</xdr:rowOff>
    </xdr:from>
    <xdr:to>
      <xdr:col>16</xdr:col>
      <xdr:colOff>38100</xdr:colOff>
      <xdr:row>144</xdr:row>
      <xdr:rowOff>0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95250</xdr:colOff>
      <xdr:row>155</xdr:row>
      <xdr:rowOff>133350</xdr:rowOff>
    </xdr:from>
    <xdr:to>
      <xdr:col>15</xdr:col>
      <xdr:colOff>647700</xdr:colOff>
      <xdr:row>170</xdr:row>
      <xdr:rowOff>19050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76200</xdr:colOff>
      <xdr:row>181</xdr:row>
      <xdr:rowOff>133350</xdr:rowOff>
    </xdr:from>
    <xdr:to>
      <xdr:col>15</xdr:col>
      <xdr:colOff>628650</xdr:colOff>
      <xdr:row>196</xdr:row>
      <xdr:rowOff>19050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0</xdr:colOff>
      <xdr:row>25</xdr:row>
      <xdr:rowOff>152400</xdr:rowOff>
    </xdr:from>
    <xdr:to>
      <xdr:col>31</xdr:col>
      <xdr:colOff>0</xdr:colOff>
      <xdr:row>40</xdr:row>
      <xdr:rowOff>76200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27</xdr:col>
      <xdr:colOff>19050</xdr:colOff>
      <xdr:row>51</xdr:row>
      <xdr:rowOff>133350</xdr:rowOff>
    </xdr:from>
    <xdr:to>
      <xdr:col>31</xdr:col>
      <xdr:colOff>19050</xdr:colOff>
      <xdr:row>66</xdr:row>
      <xdr:rowOff>57150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31</xdr:col>
      <xdr:colOff>0</xdr:colOff>
      <xdr:row>92</xdr:row>
      <xdr:rowOff>114300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31</xdr:col>
      <xdr:colOff>0</xdr:colOff>
      <xdr:row>118</xdr:row>
      <xdr:rowOff>114300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514350</xdr:colOff>
      <xdr:row>130</xdr:row>
      <xdr:rowOff>0</xdr:rowOff>
    </xdr:from>
    <xdr:to>
      <xdr:col>31</xdr:col>
      <xdr:colOff>0</xdr:colOff>
      <xdr:row>144</xdr:row>
      <xdr:rowOff>114300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27</xdr:col>
      <xdr:colOff>0</xdr:colOff>
      <xdr:row>156</xdr:row>
      <xdr:rowOff>0</xdr:rowOff>
    </xdr:from>
    <xdr:to>
      <xdr:col>31</xdr:col>
      <xdr:colOff>0</xdr:colOff>
      <xdr:row>170</xdr:row>
      <xdr:rowOff>114300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27</xdr:col>
      <xdr:colOff>0</xdr:colOff>
      <xdr:row>182</xdr:row>
      <xdr:rowOff>0</xdr:rowOff>
    </xdr:from>
    <xdr:to>
      <xdr:col>31</xdr:col>
      <xdr:colOff>0</xdr:colOff>
      <xdr:row>196</xdr:row>
      <xdr:rowOff>114300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1676401</xdr:colOff>
      <xdr:row>25</xdr:row>
      <xdr:rowOff>104775</xdr:rowOff>
    </xdr:from>
    <xdr:to>
      <xdr:col>11</xdr:col>
      <xdr:colOff>514350</xdr:colOff>
      <xdr:row>39</xdr:row>
      <xdr:rowOff>180975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1676401</xdr:colOff>
      <xdr:row>51</xdr:row>
      <xdr:rowOff>104775</xdr:rowOff>
    </xdr:from>
    <xdr:to>
      <xdr:col>11</xdr:col>
      <xdr:colOff>514350</xdr:colOff>
      <xdr:row>65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1676401</xdr:colOff>
      <xdr:row>77</xdr:row>
      <xdr:rowOff>104775</xdr:rowOff>
    </xdr:from>
    <xdr:to>
      <xdr:col>11</xdr:col>
      <xdr:colOff>514350</xdr:colOff>
      <xdr:row>91</xdr:row>
      <xdr:rowOff>180975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1676401</xdr:colOff>
      <xdr:row>103</xdr:row>
      <xdr:rowOff>104775</xdr:rowOff>
    </xdr:from>
    <xdr:to>
      <xdr:col>11</xdr:col>
      <xdr:colOff>514350</xdr:colOff>
      <xdr:row>117</xdr:row>
      <xdr:rowOff>180975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1676401</xdr:colOff>
      <xdr:row>129</xdr:row>
      <xdr:rowOff>104775</xdr:rowOff>
    </xdr:from>
    <xdr:to>
      <xdr:col>11</xdr:col>
      <xdr:colOff>514350</xdr:colOff>
      <xdr:row>143</xdr:row>
      <xdr:rowOff>180975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1676401</xdr:colOff>
      <xdr:row>155</xdr:row>
      <xdr:rowOff>104775</xdr:rowOff>
    </xdr:from>
    <xdr:to>
      <xdr:col>11</xdr:col>
      <xdr:colOff>514350</xdr:colOff>
      <xdr:row>169</xdr:row>
      <xdr:rowOff>180975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1676401</xdr:colOff>
      <xdr:row>181</xdr:row>
      <xdr:rowOff>104775</xdr:rowOff>
    </xdr:from>
    <xdr:to>
      <xdr:col>11</xdr:col>
      <xdr:colOff>514350</xdr:colOff>
      <xdr:row>195</xdr:row>
      <xdr:rowOff>180975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1990726</xdr:colOff>
      <xdr:row>25</xdr:row>
      <xdr:rowOff>133350</xdr:rowOff>
    </xdr:from>
    <xdr:to>
      <xdr:col>26</xdr:col>
      <xdr:colOff>352425</xdr:colOff>
      <xdr:row>40</xdr:row>
      <xdr:rowOff>19050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1962151</xdr:colOff>
      <xdr:row>51</xdr:row>
      <xdr:rowOff>123825</xdr:rowOff>
    </xdr:from>
    <xdr:to>
      <xdr:col>26</xdr:col>
      <xdr:colOff>323850</xdr:colOff>
      <xdr:row>66</xdr:row>
      <xdr:rowOff>9525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1905001</xdr:colOff>
      <xdr:row>77</xdr:row>
      <xdr:rowOff>180975</xdr:rowOff>
    </xdr:from>
    <xdr:to>
      <xdr:col>26</xdr:col>
      <xdr:colOff>266700</xdr:colOff>
      <xdr:row>92</xdr:row>
      <xdr:rowOff>66675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1943101</xdr:colOff>
      <xdr:row>103</xdr:row>
      <xdr:rowOff>161925</xdr:rowOff>
    </xdr:from>
    <xdr:to>
      <xdr:col>26</xdr:col>
      <xdr:colOff>304800</xdr:colOff>
      <xdr:row>118</xdr:row>
      <xdr:rowOff>47625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1981201</xdr:colOff>
      <xdr:row>129</xdr:row>
      <xdr:rowOff>142875</xdr:rowOff>
    </xdr:from>
    <xdr:to>
      <xdr:col>26</xdr:col>
      <xdr:colOff>342900</xdr:colOff>
      <xdr:row>144</xdr:row>
      <xdr:rowOff>28575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2066926</xdr:colOff>
      <xdr:row>155</xdr:row>
      <xdr:rowOff>161925</xdr:rowOff>
    </xdr:from>
    <xdr:to>
      <xdr:col>26</xdr:col>
      <xdr:colOff>428625</xdr:colOff>
      <xdr:row>170</xdr:row>
      <xdr:rowOff>47625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1</xdr:colOff>
      <xdr:row>182</xdr:row>
      <xdr:rowOff>9525</xdr:rowOff>
    </xdr:from>
    <xdr:to>
      <xdr:col>26</xdr:col>
      <xdr:colOff>514350</xdr:colOff>
      <xdr:row>196</xdr:row>
      <xdr:rowOff>85725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114301</xdr:colOff>
      <xdr:row>25</xdr:row>
      <xdr:rowOff>114300</xdr:rowOff>
    </xdr:from>
    <xdr:to>
      <xdr:col>16</xdr:col>
      <xdr:colOff>1</xdr:colOff>
      <xdr:row>40</xdr:row>
      <xdr:rowOff>0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114300</xdr:colOff>
      <xdr:row>51</xdr:row>
      <xdr:rowOff>114300</xdr:rowOff>
    </xdr:from>
    <xdr:to>
      <xdr:col>16</xdr:col>
      <xdr:colOff>0</xdr:colOff>
      <xdr:row>66</xdr:row>
      <xdr:rowOff>0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152400</xdr:colOff>
      <xdr:row>77</xdr:row>
      <xdr:rowOff>114300</xdr:rowOff>
    </xdr:from>
    <xdr:to>
      <xdr:col>16</xdr:col>
      <xdr:colOff>38100</xdr:colOff>
      <xdr:row>92</xdr:row>
      <xdr:rowOff>0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38100</xdr:colOff>
      <xdr:row>103</xdr:row>
      <xdr:rowOff>133350</xdr:rowOff>
    </xdr:from>
    <xdr:to>
      <xdr:col>15</xdr:col>
      <xdr:colOff>590550</xdr:colOff>
      <xdr:row>118</xdr:row>
      <xdr:rowOff>19050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152400</xdr:colOff>
      <xdr:row>129</xdr:row>
      <xdr:rowOff>114300</xdr:rowOff>
    </xdr:from>
    <xdr:to>
      <xdr:col>16</xdr:col>
      <xdr:colOff>38100</xdr:colOff>
      <xdr:row>144</xdr:row>
      <xdr:rowOff>0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95250</xdr:colOff>
      <xdr:row>155</xdr:row>
      <xdr:rowOff>133350</xdr:rowOff>
    </xdr:from>
    <xdr:to>
      <xdr:col>15</xdr:col>
      <xdr:colOff>647700</xdr:colOff>
      <xdr:row>170</xdr:row>
      <xdr:rowOff>19050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76200</xdr:colOff>
      <xdr:row>181</xdr:row>
      <xdr:rowOff>133350</xdr:rowOff>
    </xdr:from>
    <xdr:to>
      <xdr:col>15</xdr:col>
      <xdr:colOff>628650</xdr:colOff>
      <xdr:row>196</xdr:row>
      <xdr:rowOff>19050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0</xdr:colOff>
      <xdr:row>25</xdr:row>
      <xdr:rowOff>152400</xdr:rowOff>
    </xdr:from>
    <xdr:to>
      <xdr:col>31</xdr:col>
      <xdr:colOff>0</xdr:colOff>
      <xdr:row>40</xdr:row>
      <xdr:rowOff>76200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27</xdr:col>
      <xdr:colOff>19050</xdr:colOff>
      <xdr:row>51</xdr:row>
      <xdr:rowOff>133350</xdr:rowOff>
    </xdr:from>
    <xdr:to>
      <xdr:col>31</xdr:col>
      <xdr:colOff>19050</xdr:colOff>
      <xdr:row>66</xdr:row>
      <xdr:rowOff>57150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31</xdr:col>
      <xdr:colOff>0</xdr:colOff>
      <xdr:row>92</xdr:row>
      <xdr:rowOff>114300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31</xdr:col>
      <xdr:colOff>0</xdr:colOff>
      <xdr:row>118</xdr:row>
      <xdr:rowOff>114300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514350</xdr:colOff>
      <xdr:row>130</xdr:row>
      <xdr:rowOff>0</xdr:rowOff>
    </xdr:from>
    <xdr:to>
      <xdr:col>31</xdr:col>
      <xdr:colOff>0</xdr:colOff>
      <xdr:row>144</xdr:row>
      <xdr:rowOff>114300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27</xdr:col>
      <xdr:colOff>0</xdr:colOff>
      <xdr:row>156</xdr:row>
      <xdr:rowOff>0</xdr:rowOff>
    </xdr:from>
    <xdr:to>
      <xdr:col>31</xdr:col>
      <xdr:colOff>0</xdr:colOff>
      <xdr:row>170</xdr:row>
      <xdr:rowOff>114300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27</xdr:col>
      <xdr:colOff>0</xdr:colOff>
      <xdr:row>182</xdr:row>
      <xdr:rowOff>0</xdr:rowOff>
    </xdr:from>
    <xdr:to>
      <xdr:col>31</xdr:col>
      <xdr:colOff>0</xdr:colOff>
      <xdr:row>196</xdr:row>
      <xdr:rowOff>114300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1676401</xdr:colOff>
      <xdr:row>25</xdr:row>
      <xdr:rowOff>104775</xdr:rowOff>
    </xdr:from>
    <xdr:to>
      <xdr:col>11</xdr:col>
      <xdr:colOff>514350</xdr:colOff>
      <xdr:row>39</xdr:row>
      <xdr:rowOff>180975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1676401</xdr:colOff>
      <xdr:row>51</xdr:row>
      <xdr:rowOff>104775</xdr:rowOff>
    </xdr:from>
    <xdr:to>
      <xdr:col>11</xdr:col>
      <xdr:colOff>514350</xdr:colOff>
      <xdr:row>65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1676401</xdr:colOff>
      <xdr:row>77</xdr:row>
      <xdr:rowOff>104775</xdr:rowOff>
    </xdr:from>
    <xdr:to>
      <xdr:col>11</xdr:col>
      <xdr:colOff>514350</xdr:colOff>
      <xdr:row>91</xdr:row>
      <xdr:rowOff>180975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1676401</xdr:colOff>
      <xdr:row>103</xdr:row>
      <xdr:rowOff>104775</xdr:rowOff>
    </xdr:from>
    <xdr:to>
      <xdr:col>11</xdr:col>
      <xdr:colOff>514350</xdr:colOff>
      <xdr:row>117</xdr:row>
      <xdr:rowOff>180975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1676401</xdr:colOff>
      <xdr:row>129</xdr:row>
      <xdr:rowOff>104775</xdr:rowOff>
    </xdr:from>
    <xdr:to>
      <xdr:col>11</xdr:col>
      <xdr:colOff>514350</xdr:colOff>
      <xdr:row>143</xdr:row>
      <xdr:rowOff>180975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1676401</xdr:colOff>
      <xdr:row>155</xdr:row>
      <xdr:rowOff>104775</xdr:rowOff>
    </xdr:from>
    <xdr:to>
      <xdr:col>11</xdr:col>
      <xdr:colOff>514350</xdr:colOff>
      <xdr:row>169</xdr:row>
      <xdr:rowOff>180975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1676401</xdr:colOff>
      <xdr:row>181</xdr:row>
      <xdr:rowOff>104775</xdr:rowOff>
    </xdr:from>
    <xdr:to>
      <xdr:col>11</xdr:col>
      <xdr:colOff>514350</xdr:colOff>
      <xdr:row>195</xdr:row>
      <xdr:rowOff>180975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1990726</xdr:colOff>
      <xdr:row>25</xdr:row>
      <xdr:rowOff>133350</xdr:rowOff>
    </xdr:from>
    <xdr:to>
      <xdr:col>26</xdr:col>
      <xdr:colOff>352425</xdr:colOff>
      <xdr:row>40</xdr:row>
      <xdr:rowOff>19050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1962151</xdr:colOff>
      <xdr:row>51</xdr:row>
      <xdr:rowOff>123825</xdr:rowOff>
    </xdr:from>
    <xdr:to>
      <xdr:col>26</xdr:col>
      <xdr:colOff>323850</xdr:colOff>
      <xdr:row>66</xdr:row>
      <xdr:rowOff>9525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1905001</xdr:colOff>
      <xdr:row>77</xdr:row>
      <xdr:rowOff>180975</xdr:rowOff>
    </xdr:from>
    <xdr:to>
      <xdr:col>26</xdr:col>
      <xdr:colOff>266700</xdr:colOff>
      <xdr:row>92</xdr:row>
      <xdr:rowOff>66675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1943101</xdr:colOff>
      <xdr:row>103</xdr:row>
      <xdr:rowOff>161925</xdr:rowOff>
    </xdr:from>
    <xdr:to>
      <xdr:col>26</xdr:col>
      <xdr:colOff>304800</xdr:colOff>
      <xdr:row>118</xdr:row>
      <xdr:rowOff>47625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1981201</xdr:colOff>
      <xdr:row>129</xdr:row>
      <xdr:rowOff>142875</xdr:rowOff>
    </xdr:from>
    <xdr:to>
      <xdr:col>26</xdr:col>
      <xdr:colOff>342900</xdr:colOff>
      <xdr:row>144</xdr:row>
      <xdr:rowOff>28575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2066926</xdr:colOff>
      <xdr:row>155</xdr:row>
      <xdr:rowOff>161925</xdr:rowOff>
    </xdr:from>
    <xdr:to>
      <xdr:col>26</xdr:col>
      <xdr:colOff>428625</xdr:colOff>
      <xdr:row>170</xdr:row>
      <xdr:rowOff>47625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1</xdr:colOff>
      <xdr:row>182</xdr:row>
      <xdr:rowOff>9525</xdr:rowOff>
    </xdr:from>
    <xdr:to>
      <xdr:col>26</xdr:col>
      <xdr:colOff>514350</xdr:colOff>
      <xdr:row>196</xdr:row>
      <xdr:rowOff>85725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114301</xdr:colOff>
      <xdr:row>25</xdr:row>
      <xdr:rowOff>114300</xdr:rowOff>
    </xdr:from>
    <xdr:to>
      <xdr:col>16</xdr:col>
      <xdr:colOff>1</xdr:colOff>
      <xdr:row>40</xdr:row>
      <xdr:rowOff>0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114300</xdr:colOff>
      <xdr:row>51</xdr:row>
      <xdr:rowOff>114300</xdr:rowOff>
    </xdr:from>
    <xdr:to>
      <xdr:col>16</xdr:col>
      <xdr:colOff>0</xdr:colOff>
      <xdr:row>66</xdr:row>
      <xdr:rowOff>0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152400</xdr:colOff>
      <xdr:row>77</xdr:row>
      <xdr:rowOff>114300</xdr:rowOff>
    </xdr:from>
    <xdr:to>
      <xdr:col>16</xdr:col>
      <xdr:colOff>38100</xdr:colOff>
      <xdr:row>92</xdr:row>
      <xdr:rowOff>0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38100</xdr:colOff>
      <xdr:row>103</xdr:row>
      <xdr:rowOff>133350</xdr:rowOff>
    </xdr:from>
    <xdr:to>
      <xdr:col>15</xdr:col>
      <xdr:colOff>590550</xdr:colOff>
      <xdr:row>118</xdr:row>
      <xdr:rowOff>19050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152400</xdr:colOff>
      <xdr:row>129</xdr:row>
      <xdr:rowOff>114300</xdr:rowOff>
    </xdr:from>
    <xdr:to>
      <xdr:col>16</xdr:col>
      <xdr:colOff>38100</xdr:colOff>
      <xdr:row>144</xdr:row>
      <xdr:rowOff>0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95250</xdr:colOff>
      <xdr:row>155</xdr:row>
      <xdr:rowOff>133350</xdr:rowOff>
    </xdr:from>
    <xdr:to>
      <xdr:col>15</xdr:col>
      <xdr:colOff>647700</xdr:colOff>
      <xdr:row>170</xdr:row>
      <xdr:rowOff>19050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76200</xdr:colOff>
      <xdr:row>181</xdr:row>
      <xdr:rowOff>133350</xdr:rowOff>
    </xdr:from>
    <xdr:to>
      <xdr:col>15</xdr:col>
      <xdr:colOff>628650</xdr:colOff>
      <xdr:row>196</xdr:row>
      <xdr:rowOff>19050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0</xdr:colOff>
      <xdr:row>25</xdr:row>
      <xdr:rowOff>152400</xdr:rowOff>
    </xdr:from>
    <xdr:to>
      <xdr:col>31</xdr:col>
      <xdr:colOff>0</xdr:colOff>
      <xdr:row>40</xdr:row>
      <xdr:rowOff>76200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27</xdr:col>
      <xdr:colOff>19050</xdr:colOff>
      <xdr:row>51</xdr:row>
      <xdr:rowOff>133350</xdr:rowOff>
    </xdr:from>
    <xdr:to>
      <xdr:col>31</xdr:col>
      <xdr:colOff>19050</xdr:colOff>
      <xdr:row>66</xdr:row>
      <xdr:rowOff>57150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31</xdr:col>
      <xdr:colOff>0</xdr:colOff>
      <xdr:row>92</xdr:row>
      <xdr:rowOff>114300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31</xdr:col>
      <xdr:colOff>0</xdr:colOff>
      <xdr:row>118</xdr:row>
      <xdr:rowOff>114300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514350</xdr:colOff>
      <xdr:row>130</xdr:row>
      <xdr:rowOff>0</xdr:rowOff>
    </xdr:from>
    <xdr:to>
      <xdr:col>31</xdr:col>
      <xdr:colOff>0</xdr:colOff>
      <xdr:row>144</xdr:row>
      <xdr:rowOff>114300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27</xdr:col>
      <xdr:colOff>0</xdr:colOff>
      <xdr:row>156</xdr:row>
      <xdr:rowOff>0</xdr:rowOff>
    </xdr:from>
    <xdr:to>
      <xdr:col>31</xdr:col>
      <xdr:colOff>0</xdr:colOff>
      <xdr:row>170</xdr:row>
      <xdr:rowOff>114300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27</xdr:col>
      <xdr:colOff>0</xdr:colOff>
      <xdr:row>182</xdr:row>
      <xdr:rowOff>0</xdr:rowOff>
    </xdr:from>
    <xdr:to>
      <xdr:col>31</xdr:col>
      <xdr:colOff>0</xdr:colOff>
      <xdr:row>196</xdr:row>
      <xdr:rowOff>114300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1676401</xdr:colOff>
      <xdr:row>25</xdr:row>
      <xdr:rowOff>104775</xdr:rowOff>
    </xdr:from>
    <xdr:to>
      <xdr:col>11</xdr:col>
      <xdr:colOff>514350</xdr:colOff>
      <xdr:row>39</xdr:row>
      <xdr:rowOff>180975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1676401</xdr:colOff>
      <xdr:row>51</xdr:row>
      <xdr:rowOff>104775</xdr:rowOff>
    </xdr:from>
    <xdr:to>
      <xdr:col>11</xdr:col>
      <xdr:colOff>514350</xdr:colOff>
      <xdr:row>65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1676401</xdr:colOff>
      <xdr:row>77</xdr:row>
      <xdr:rowOff>104775</xdr:rowOff>
    </xdr:from>
    <xdr:to>
      <xdr:col>11</xdr:col>
      <xdr:colOff>514350</xdr:colOff>
      <xdr:row>91</xdr:row>
      <xdr:rowOff>180975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1676401</xdr:colOff>
      <xdr:row>103</xdr:row>
      <xdr:rowOff>104775</xdr:rowOff>
    </xdr:from>
    <xdr:to>
      <xdr:col>11</xdr:col>
      <xdr:colOff>514350</xdr:colOff>
      <xdr:row>117</xdr:row>
      <xdr:rowOff>180975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1676401</xdr:colOff>
      <xdr:row>129</xdr:row>
      <xdr:rowOff>104775</xdr:rowOff>
    </xdr:from>
    <xdr:to>
      <xdr:col>11</xdr:col>
      <xdr:colOff>514350</xdr:colOff>
      <xdr:row>143</xdr:row>
      <xdr:rowOff>180975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1676401</xdr:colOff>
      <xdr:row>155</xdr:row>
      <xdr:rowOff>104775</xdr:rowOff>
    </xdr:from>
    <xdr:to>
      <xdr:col>11</xdr:col>
      <xdr:colOff>514350</xdr:colOff>
      <xdr:row>169</xdr:row>
      <xdr:rowOff>180975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1676401</xdr:colOff>
      <xdr:row>181</xdr:row>
      <xdr:rowOff>104775</xdr:rowOff>
    </xdr:from>
    <xdr:to>
      <xdr:col>11</xdr:col>
      <xdr:colOff>514350</xdr:colOff>
      <xdr:row>195</xdr:row>
      <xdr:rowOff>180975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1990726</xdr:colOff>
      <xdr:row>25</xdr:row>
      <xdr:rowOff>133350</xdr:rowOff>
    </xdr:from>
    <xdr:to>
      <xdr:col>26</xdr:col>
      <xdr:colOff>352425</xdr:colOff>
      <xdr:row>40</xdr:row>
      <xdr:rowOff>19050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1962151</xdr:colOff>
      <xdr:row>51</xdr:row>
      <xdr:rowOff>123825</xdr:rowOff>
    </xdr:from>
    <xdr:to>
      <xdr:col>26</xdr:col>
      <xdr:colOff>323850</xdr:colOff>
      <xdr:row>66</xdr:row>
      <xdr:rowOff>9525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1905001</xdr:colOff>
      <xdr:row>77</xdr:row>
      <xdr:rowOff>180975</xdr:rowOff>
    </xdr:from>
    <xdr:to>
      <xdr:col>26</xdr:col>
      <xdr:colOff>266700</xdr:colOff>
      <xdr:row>92</xdr:row>
      <xdr:rowOff>66675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1943101</xdr:colOff>
      <xdr:row>103</xdr:row>
      <xdr:rowOff>161925</xdr:rowOff>
    </xdr:from>
    <xdr:to>
      <xdr:col>26</xdr:col>
      <xdr:colOff>304800</xdr:colOff>
      <xdr:row>118</xdr:row>
      <xdr:rowOff>47625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1981201</xdr:colOff>
      <xdr:row>129</xdr:row>
      <xdr:rowOff>142875</xdr:rowOff>
    </xdr:from>
    <xdr:to>
      <xdr:col>26</xdr:col>
      <xdr:colOff>342900</xdr:colOff>
      <xdr:row>144</xdr:row>
      <xdr:rowOff>28575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2066926</xdr:colOff>
      <xdr:row>155</xdr:row>
      <xdr:rowOff>161925</xdr:rowOff>
    </xdr:from>
    <xdr:to>
      <xdr:col>26</xdr:col>
      <xdr:colOff>428625</xdr:colOff>
      <xdr:row>170</xdr:row>
      <xdr:rowOff>47625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1</xdr:colOff>
      <xdr:row>182</xdr:row>
      <xdr:rowOff>9525</xdr:rowOff>
    </xdr:from>
    <xdr:to>
      <xdr:col>26</xdr:col>
      <xdr:colOff>514350</xdr:colOff>
      <xdr:row>196</xdr:row>
      <xdr:rowOff>85725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114301</xdr:colOff>
      <xdr:row>25</xdr:row>
      <xdr:rowOff>114300</xdr:rowOff>
    </xdr:from>
    <xdr:to>
      <xdr:col>16</xdr:col>
      <xdr:colOff>1</xdr:colOff>
      <xdr:row>40</xdr:row>
      <xdr:rowOff>0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114300</xdr:colOff>
      <xdr:row>51</xdr:row>
      <xdr:rowOff>114300</xdr:rowOff>
    </xdr:from>
    <xdr:to>
      <xdr:col>16</xdr:col>
      <xdr:colOff>0</xdr:colOff>
      <xdr:row>66</xdr:row>
      <xdr:rowOff>0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152400</xdr:colOff>
      <xdr:row>77</xdr:row>
      <xdr:rowOff>114300</xdr:rowOff>
    </xdr:from>
    <xdr:to>
      <xdr:col>16</xdr:col>
      <xdr:colOff>38100</xdr:colOff>
      <xdr:row>92</xdr:row>
      <xdr:rowOff>0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38100</xdr:colOff>
      <xdr:row>103</xdr:row>
      <xdr:rowOff>133350</xdr:rowOff>
    </xdr:from>
    <xdr:to>
      <xdr:col>15</xdr:col>
      <xdr:colOff>590550</xdr:colOff>
      <xdr:row>118</xdr:row>
      <xdr:rowOff>19050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152400</xdr:colOff>
      <xdr:row>129</xdr:row>
      <xdr:rowOff>114300</xdr:rowOff>
    </xdr:from>
    <xdr:to>
      <xdr:col>16</xdr:col>
      <xdr:colOff>38100</xdr:colOff>
      <xdr:row>144</xdr:row>
      <xdr:rowOff>0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95250</xdr:colOff>
      <xdr:row>155</xdr:row>
      <xdr:rowOff>133350</xdr:rowOff>
    </xdr:from>
    <xdr:to>
      <xdr:col>15</xdr:col>
      <xdr:colOff>647700</xdr:colOff>
      <xdr:row>170</xdr:row>
      <xdr:rowOff>19050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76200</xdr:colOff>
      <xdr:row>181</xdr:row>
      <xdr:rowOff>133350</xdr:rowOff>
    </xdr:from>
    <xdr:to>
      <xdr:col>15</xdr:col>
      <xdr:colOff>628650</xdr:colOff>
      <xdr:row>196</xdr:row>
      <xdr:rowOff>19050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0</xdr:colOff>
      <xdr:row>25</xdr:row>
      <xdr:rowOff>152400</xdr:rowOff>
    </xdr:from>
    <xdr:to>
      <xdr:col>31</xdr:col>
      <xdr:colOff>0</xdr:colOff>
      <xdr:row>40</xdr:row>
      <xdr:rowOff>76200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27</xdr:col>
      <xdr:colOff>19050</xdr:colOff>
      <xdr:row>51</xdr:row>
      <xdr:rowOff>133350</xdr:rowOff>
    </xdr:from>
    <xdr:to>
      <xdr:col>31</xdr:col>
      <xdr:colOff>19050</xdr:colOff>
      <xdr:row>66</xdr:row>
      <xdr:rowOff>57150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31</xdr:col>
      <xdr:colOff>0</xdr:colOff>
      <xdr:row>92</xdr:row>
      <xdr:rowOff>114300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31</xdr:col>
      <xdr:colOff>0</xdr:colOff>
      <xdr:row>118</xdr:row>
      <xdr:rowOff>114300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514350</xdr:colOff>
      <xdr:row>130</xdr:row>
      <xdr:rowOff>0</xdr:rowOff>
    </xdr:from>
    <xdr:to>
      <xdr:col>31</xdr:col>
      <xdr:colOff>0</xdr:colOff>
      <xdr:row>144</xdr:row>
      <xdr:rowOff>114300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27</xdr:col>
      <xdr:colOff>0</xdr:colOff>
      <xdr:row>156</xdr:row>
      <xdr:rowOff>0</xdr:rowOff>
    </xdr:from>
    <xdr:to>
      <xdr:col>31</xdr:col>
      <xdr:colOff>0</xdr:colOff>
      <xdr:row>170</xdr:row>
      <xdr:rowOff>114300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27</xdr:col>
      <xdr:colOff>0</xdr:colOff>
      <xdr:row>182</xdr:row>
      <xdr:rowOff>0</xdr:rowOff>
    </xdr:from>
    <xdr:to>
      <xdr:col>31</xdr:col>
      <xdr:colOff>0</xdr:colOff>
      <xdr:row>196</xdr:row>
      <xdr:rowOff>114300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E197"/>
  <sheetViews>
    <sheetView tabSelected="1"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5.140625" style="39" customWidth="1"/>
    <col min="2" max="2" width="15.85546875" customWidth="1"/>
    <col min="3" max="3" width="32.28515625" customWidth="1"/>
    <col min="4" max="4" width="10.7109375" style="45" customWidth="1"/>
    <col min="5" max="13" width="8.5703125" style="45" customWidth="1"/>
    <col min="14" max="14" width="4.85546875" style="40" customWidth="1"/>
    <col min="15" max="16" width="10" style="45" customWidth="1"/>
    <col min="17" max="17" width="5.140625" style="39" customWidth="1"/>
    <col min="18" max="18" width="32.28515625" customWidth="1"/>
    <col min="19" max="28" width="8.5703125" style="45" customWidth="1"/>
    <col min="29" max="29" width="3.140625" style="40" customWidth="1"/>
    <col min="30" max="31" width="10" style="45" customWidth="1"/>
    <col min="32" max="16384" width="11.42578125" style="39"/>
  </cols>
  <sheetData>
    <row r="1" spans="1:31" ht="18.75" x14ac:dyDescent="0.3">
      <c r="B1" s="95" t="s">
        <v>2</v>
      </c>
    </row>
    <row r="3" spans="1:31" ht="26.25" x14ac:dyDescent="0.4">
      <c r="B3" s="41" t="s">
        <v>4</v>
      </c>
      <c r="C3" s="41"/>
      <c r="R3" s="1"/>
      <c r="S3" s="1" t="s">
        <v>0</v>
      </c>
    </row>
    <row r="4" spans="1:31" x14ac:dyDescent="0.25">
      <c r="C4" s="1"/>
      <c r="D4" s="46">
        <v>2014</v>
      </c>
      <c r="E4" s="46">
        <v>2015</v>
      </c>
      <c r="F4" s="46">
        <v>2016</v>
      </c>
      <c r="G4" s="46">
        <v>2017</v>
      </c>
      <c r="H4" s="46">
        <v>2018</v>
      </c>
      <c r="I4" s="46">
        <v>2019</v>
      </c>
      <c r="J4" s="46">
        <v>2020</v>
      </c>
      <c r="K4" s="46">
        <v>2021</v>
      </c>
      <c r="L4" s="46">
        <v>2022</v>
      </c>
      <c r="M4" s="46">
        <v>2023</v>
      </c>
      <c r="N4" s="47"/>
      <c r="O4" s="46">
        <v>2022</v>
      </c>
      <c r="P4" s="46">
        <v>2023</v>
      </c>
      <c r="R4" s="1"/>
      <c r="S4" s="86">
        <v>2014</v>
      </c>
      <c r="T4" s="86">
        <v>2015</v>
      </c>
      <c r="U4" s="86">
        <v>2016</v>
      </c>
      <c r="V4" s="86">
        <v>2017</v>
      </c>
      <c r="W4" s="86">
        <v>2018</v>
      </c>
      <c r="X4" s="86">
        <v>2019</v>
      </c>
      <c r="Y4" s="86">
        <v>2020</v>
      </c>
      <c r="Z4" s="86">
        <v>2021</v>
      </c>
      <c r="AA4" s="86">
        <v>2022</v>
      </c>
      <c r="AB4" s="86">
        <v>2023</v>
      </c>
      <c r="AD4" s="46">
        <v>2022</v>
      </c>
      <c r="AE4" s="46">
        <v>2023</v>
      </c>
    </row>
    <row r="5" spans="1:31" x14ac:dyDescent="0.25">
      <c r="B5" s="2" t="s">
        <v>11</v>
      </c>
      <c r="C5" s="3" t="s">
        <v>1</v>
      </c>
      <c r="D5" s="48">
        <v>109182.63964431682</v>
      </c>
      <c r="E5" s="48">
        <v>118876.44095414584</v>
      </c>
      <c r="F5" s="48">
        <v>124330.5299355895</v>
      </c>
      <c r="G5" s="48">
        <v>121850.97398012417</v>
      </c>
      <c r="H5" s="48">
        <v>128878.28665825925</v>
      </c>
      <c r="I5" s="48">
        <v>115327.68844997323</v>
      </c>
      <c r="J5" s="48">
        <v>118681.8101</v>
      </c>
      <c r="K5" s="48">
        <v>114075.14028570865</v>
      </c>
      <c r="L5" s="48">
        <v>100880.56698761547</v>
      </c>
      <c r="M5" s="48">
        <v>83060</v>
      </c>
      <c r="N5" s="49"/>
      <c r="O5" s="48">
        <v>105861.41335349671</v>
      </c>
      <c r="P5" s="48">
        <v>81640</v>
      </c>
      <c r="R5" s="3" t="s">
        <v>1</v>
      </c>
      <c r="S5" s="48">
        <v>86379.964572962839</v>
      </c>
      <c r="T5" s="48">
        <v>88159.61705779098</v>
      </c>
      <c r="U5" s="48">
        <v>70301.671049762052</v>
      </c>
      <c r="V5" s="48">
        <v>83587.750634952434</v>
      </c>
      <c r="W5" s="48">
        <v>86840.044920633271</v>
      </c>
      <c r="X5" s="48">
        <v>84702.799769328994</v>
      </c>
      <c r="Y5" s="48">
        <v>75167.713599999988</v>
      </c>
      <c r="Z5" s="48">
        <v>94260.087332793279</v>
      </c>
      <c r="AA5" s="48">
        <v>119213.87253306835</v>
      </c>
      <c r="AB5" s="48">
        <v>92390</v>
      </c>
      <c r="AD5" s="48">
        <v>120172.13261614488</v>
      </c>
      <c r="AE5" s="48">
        <v>92540</v>
      </c>
    </row>
    <row r="6" spans="1:31" x14ac:dyDescent="0.25">
      <c r="B6" s="2" t="s">
        <v>17</v>
      </c>
      <c r="C6" s="3" t="s">
        <v>18</v>
      </c>
      <c r="D6" s="50">
        <v>56445.799724209253</v>
      </c>
      <c r="E6" s="50">
        <v>56601.807354497127</v>
      </c>
      <c r="F6" s="50">
        <v>69717.550834155598</v>
      </c>
      <c r="G6" s="50">
        <v>65769.236070769563</v>
      </c>
      <c r="H6" s="50">
        <v>54904.998935036827</v>
      </c>
      <c r="I6" s="50">
        <v>70194.658182023879</v>
      </c>
      <c r="J6" s="50">
        <v>77082.365121573603</v>
      </c>
      <c r="K6" s="50">
        <v>82471.21514582893</v>
      </c>
      <c r="L6" s="50">
        <v>87982.445010025185</v>
      </c>
      <c r="M6" s="50">
        <v>52453.780487804877</v>
      </c>
      <c r="N6" s="49"/>
      <c r="O6" s="50">
        <v>93280.008379965861</v>
      </c>
      <c r="P6" s="50">
        <v>60781.807628524046</v>
      </c>
      <c r="R6" s="3" t="s">
        <v>18</v>
      </c>
      <c r="S6" s="50">
        <v>61996.613917345989</v>
      </c>
      <c r="T6" s="50">
        <v>70805.595888229669</v>
      </c>
      <c r="U6" s="50">
        <v>37108.978632816783</v>
      </c>
      <c r="V6" s="50">
        <v>67092.887925625968</v>
      </c>
      <c r="W6" s="50">
        <v>69806.836231725931</v>
      </c>
      <c r="X6" s="50">
        <v>68161.860169880703</v>
      </c>
      <c r="Y6" s="50">
        <v>56568.061939925494</v>
      </c>
      <c r="Z6" s="50">
        <v>100825.00882856669</v>
      </c>
      <c r="AA6" s="50">
        <v>126157.07512939448</v>
      </c>
      <c r="AB6" s="50">
        <v>71993.254557635024</v>
      </c>
      <c r="AD6" s="50">
        <v>127606.41617432417</v>
      </c>
      <c r="AE6" s="50">
        <v>73135.184087118891</v>
      </c>
    </row>
    <row r="7" spans="1:31" x14ac:dyDescent="0.25">
      <c r="B7" s="2" t="s">
        <v>12</v>
      </c>
      <c r="C7" s="3" t="s">
        <v>8</v>
      </c>
      <c r="D7" s="48">
        <v>114803.74719680021</v>
      </c>
      <c r="E7" s="48">
        <v>127363.75448593081</v>
      </c>
      <c r="F7" s="48">
        <v>117427.63693765343</v>
      </c>
      <c r="G7" s="48">
        <v>125271.47424885923</v>
      </c>
      <c r="H7" s="48">
        <v>138694.0899663356</v>
      </c>
      <c r="I7" s="48">
        <v>152546.61531490707</v>
      </c>
      <c r="J7" s="48">
        <v>140554.38250000001</v>
      </c>
      <c r="K7" s="48">
        <v>133727.15111339433</v>
      </c>
      <c r="L7" s="48">
        <v>179973.87999846932</v>
      </c>
      <c r="M7" s="48">
        <v>166300</v>
      </c>
      <c r="N7" s="49"/>
      <c r="O7" s="48">
        <v>177383.41867498774</v>
      </c>
      <c r="P7" s="48">
        <v>168370</v>
      </c>
      <c r="R7" s="3" t="s">
        <v>8</v>
      </c>
      <c r="S7" s="48">
        <v>153918.7053642956</v>
      </c>
      <c r="T7" s="48">
        <v>185387.57231229017</v>
      </c>
      <c r="U7" s="48">
        <v>191002.7400609155</v>
      </c>
      <c r="V7" s="48">
        <v>188092.73003193209</v>
      </c>
      <c r="W7" s="48">
        <v>180330.98460608459</v>
      </c>
      <c r="X7" s="48">
        <v>198931.48185525392</v>
      </c>
      <c r="Y7" s="48">
        <v>202365.3039</v>
      </c>
      <c r="Z7" s="48">
        <v>195259.24917508053</v>
      </c>
      <c r="AA7" s="48">
        <v>210827.74860741646</v>
      </c>
      <c r="AB7" s="48">
        <v>209230</v>
      </c>
      <c r="AD7" s="48">
        <v>223464.14530732654</v>
      </c>
      <c r="AE7" s="48">
        <v>211620</v>
      </c>
    </row>
    <row r="8" spans="1:31" x14ac:dyDescent="0.25">
      <c r="B8" s="2" t="s">
        <v>13</v>
      </c>
      <c r="C8" s="3" t="s">
        <v>9</v>
      </c>
      <c r="D8" s="48">
        <v>100294.7992699211</v>
      </c>
      <c r="E8" s="48">
        <v>139662.30455234196</v>
      </c>
      <c r="F8" s="48">
        <v>137896.71343051305</v>
      </c>
      <c r="G8" s="48">
        <v>154479.06806900696</v>
      </c>
      <c r="H8" s="48">
        <v>118580.86683273056</v>
      </c>
      <c r="I8" s="48">
        <v>159174.64338674466</v>
      </c>
      <c r="J8" s="48">
        <v>158136.05789999999</v>
      </c>
      <c r="K8" s="48">
        <v>223759.01266523093</v>
      </c>
      <c r="L8" s="48">
        <v>141443.40039432683</v>
      </c>
      <c r="M8" s="48">
        <v>126280</v>
      </c>
      <c r="N8" s="49"/>
      <c r="O8" s="48">
        <v>130544.5082406544</v>
      </c>
      <c r="P8" s="48">
        <v>125440</v>
      </c>
      <c r="R8" s="3" t="s">
        <v>9</v>
      </c>
      <c r="S8" s="48">
        <v>148742.36784604931</v>
      </c>
      <c r="T8" s="48">
        <v>161506.60705064109</v>
      </c>
      <c r="U8" s="48">
        <v>147945.82882122512</v>
      </c>
      <c r="V8" s="48">
        <v>152380.38824310512</v>
      </c>
      <c r="W8" s="48">
        <v>140173.34069851064</v>
      </c>
      <c r="X8" s="48">
        <v>138361.50224492318</v>
      </c>
      <c r="Y8" s="48">
        <v>132478.6943</v>
      </c>
      <c r="Z8" s="48">
        <v>146194.43895595821</v>
      </c>
      <c r="AA8" s="48">
        <v>124078.88526253373</v>
      </c>
      <c r="AB8" s="48">
        <v>125030</v>
      </c>
      <c r="AD8" s="48">
        <v>123099.56451829072</v>
      </c>
      <c r="AE8" s="48">
        <v>125450</v>
      </c>
    </row>
    <row r="9" spans="1:31" x14ac:dyDescent="0.25">
      <c r="B9" s="2" t="s">
        <v>14</v>
      </c>
      <c r="C9" s="3" t="s">
        <v>5</v>
      </c>
      <c r="D9" s="48">
        <v>146765.33692983972</v>
      </c>
      <c r="E9" s="48">
        <v>160254.93779068667</v>
      </c>
      <c r="F9" s="48">
        <v>154335.16221949371</v>
      </c>
      <c r="G9" s="48">
        <v>133932.87662426627</v>
      </c>
      <c r="H9" s="48">
        <v>139336.24532293872</v>
      </c>
      <c r="I9" s="48">
        <v>129954.67005807965</v>
      </c>
      <c r="J9" s="48">
        <v>142633.81719999999</v>
      </c>
      <c r="K9" s="48">
        <v>126759.81762857879</v>
      </c>
      <c r="L9" s="48">
        <v>115538.78715951118</v>
      </c>
      <c r="M9" s="48">
        <v>87740</v>
      </c>
      <c r="N9" s="49"/>
      <c r="O9" s="48">
        <v>121414.71162496936</v>
      </c>
      <c r="P9" s="48">
        <v>86490</v>
      </c>
      <c r="R9" s="3" t="s">
        <v>5</v>
      </c>
      <c r="S9" s="48">
        <v>178549.88786355403</v>
      </c>
      <c r="T9" s="48">
        <v>186330.56026712657</v>
      </c>
      <c r="U9" s="48">
        <v>168031.97758534687</v>
      </c>
      <c r="V9" s="48">
        <v>153168.84254233897</v>
      </c>
      <c r="W9" s="48">
        <v>187910.71122598936</v>
      </c>
      <c r="X9" s="48">
        <v>155651.02504428057</v>
      </c>
      <c r="Y9" s="48">
        <v>141390.55729999999</v>
      </c>
      <c r="Z9" s="48">
        <v>135542.35344095159</v>
      </c>
      <c r="AA9" s="48">
        <v>196443.31703068549</v>
      </c>
      <c r="AB9" s="48">
        <v>165400</v>
      </c>
      <c r="AD9" s="48">
        <v>197327.86479967917</v>
      </c>
      <c r="AE9" s="48">
        <v>165130</v>
      </c>
    </row>
    <row r="10" spans="1:31" x14ac:dyDescent="0.25">
      <c r="B10" s="2" t="s">
        <v>15</v>
      </c>
      <c r="C10" s="3" t="s">
        <v>6</v>
      </c>
      <c r="D10" s="48">
        <v>191541.82533049153</v>
      </c>
      <c r="E10" s="48">
        <v>199297.62333995866</v>
      </c>
      <c r="F10" s="48">
        <v>213005.00006382822</v>
      </c>
      <c r="G10" s="48">
        <v>190898.69974391133</v>
      </c>
      <c r="H10" s="48">
        <v>210993.9028838838</v>
      </c>
      <c r="I10" s="48">
        <v>184349.82009721134</v>
      </c>
      <c r="J10" s="48">
        <v>172703.10310000001</v>
      </c>
      <c r="K10" s="48">
        <v>142955.33540139499</v>
      </c>
      <c r="L10" s="48">
        <v>110168.31856204939</v>
      </c>
      <c r="M10" s="48">
        <v>92150</v>
      </c>
      <c r="N10" s="49"/>
      <c r="O10" s="48">
        <v>132250.42179514226</v>
      </c>
      <c r="P10" s="48">
        <v>86940</v>
      </c>
      <c r="R10" s="3" t="s">
        <v>6</v>
      </c>
      <c r="S10" s="48">
        <v>140932.94048004932</v>
      </c>
      <c r="T10" s="48">
        <v>152573.60344396593</v>
      </c>
      <c r="U10" s="48">
        <v>151845.5248313504</v>
      </c>
      <c r="V10" s="48">
        <v>145690.1216157827</v>
      </c>
      <c r="W10" s="48">
        <v>145861.00242842402</v>
      </c>
      <c r="X10" s="48">
        <v>123371.96183630596</v>
      </c>
      <c r="Y10" s="48">
        <v>124204.9647</v>
      </c>
      <c r="Z10" s="48">
        <v>117749.02284088441</v>
      </c>
      <c r="AA10" s="48">
        <v>102007.31236002414</v>
      </c>
      <c r="AB10" s="48">
        <v>96910</v>
      </c>
      <c r="AD10" s="48">
        <v>115043.86162209803</v>
      </c>
      <c r="AE10" s="48">
        <v>98600</v>
      </c>
    </row>
    <row r="11" spans="1:31" x14ac:dyDescent="0.25">
      <c r="B11" s="2" t="s">
        <v>16</v>
      </c>
      <c r="C11" s="3" t="s">
        <v>7</v>
      </c>
      <c r="D11" s="48">
        <v>-13955.867933203772</v>
      </c>
      <c r="E11" s="48">
        <v>-9745.9889964085523</v>
      </c>
      <c r="F11" s="48">
        <v>-6976.7828962283393</v>
      </c>
      <c r="G11" s="48">
        <v>-16151.718218128553</v>
      </c>
      <c r="H11" s="48">
        <v>-6662.3618247574177</v>
      </c>
      <c r="I11" s="48">
        <v>-6492.0685216460024</v>
      </c>
      <c r="J11" s="48">
        <v>-5776.2075000000004</v>
      </c>
      <c r="K11" s="48">
        <v>-5532.5627827942544</v>
      </c>
      <c r="L11" s="48">
        <v>-12025.637526081095</v>
      </c>
      <c r="M11" s="48">
        <v>-13510</v>
      </c>
      <c r="N11" s="49"/>
      <c r="O11" s="48">
        <v>-7655.5503340288569</v>
      </c>
      <c r="P11" s="48">
        <v>-14300</v>
      </c>
      <c r="R11" s="3" t="s">
        <v>7</v>
      </c>
      <c r="S11" s="48">
        <v>23855.572454322391</v>
      </c>
      <c r="T11" s="48">
        <v>26938.1388281367</v>
      </c>
      <c r="U11" s="48">
        <v>19289.549781163609</v>
      </c>
      <c r="V11" s="48">
        <v>17322.804750814114</v>
      </c>
      <c r="W11" s="48">
        <v>19448.133657123206</v>
      </c>
      <c r="X11" s="48">
        <v>18422.519050953579</v>
      </c>
      <c r="Y11" s="48">
        <v>19144.002</v>
      </c>
      <c r="Z11" s="48">
        <v>20760.697279247597</v>
      </c>
      <c r="AA11" s="48">
        <v>25209.611416320615</v>
      </c>
      <c r="AB11" s="48">
        <v>18890</v>
      </c>
      <c r="AD11" s="48">
        <v>24261.881663827357</v>
      </c>
      <c r="AE11" s="48">
        <v>19820</v>
      </c>
    </row>
    <row r="13" spans="1:31" ht="34.5" customHeight="1" x14ac:dyDescent="0.25">
      <c r="B13" s="44" t="s">
        <v>26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3"/>
      <c r="P13" s="53"/>
      <c r="R13" s="44" t="s">
        <v>27</v>
      </c>
      <c r="S13" s="87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3"/>
    </row>
    <row r="16" spans="1:31" ht="15.75" customHeight="1" x14ac:dyDescent="0.25">
      <c r="A16" s="43"/>
      <c r="B16" s="5"/>
      <c r="C16" s="5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6"/>
      <c r="O16" s="94" t="s">
        <v>25</v>
      </c>
      <c r="P16" s="94"/>
      <c r="R16" s="5"/>
      <c r="S16" s="54"/>
      <c r="T16" s="54"/>
      <c r="U16" s="55"/>
      <c r="V16" s="55"/>
      <c r="W16" s="55"/>
      <c r="X16" s="55"/>
      <c r="Y16" s="55"/>
      <c r="Z16" s="55"/>
      <c r="AA16" s="55"/>
      <c r="AB16" s="55"/>
      <c r="AD16" s="94" t="s">
        <v>25</v>
      </c>
      <c r="AE16" s="94"/>
    </row>
    <row r="17" spans="2:31" ht="15.75" x14ac:dyDescent="0.25">
      <c r="B17" s="13" t="s">
        <v>30</v>
      </c>
      <c r="C17" s="4" t="s">
        <v>11</v>
      </c>
      <c r="D17" s="55" t="s">
        <v>1</v>
      </c>
      <c r="E17" s="57"/>
      <c r="F17" s="57"/>
      <c r="G17" s="57"/>
      <c r="H17" s="57"/>
      <c r="I17" s="57"/>
      <c r="J17" s="57"/>
      <c r="K17" s="57"/>
      <c r="L17" s="57"/>
      <c r="M17" s="57"/>
      <c r="O17" s="94"/>
      <c r="P17" s="94"/>
      <c r="R17" s="4" t="s">
        <v>11</v>
      </c>
      <c r="S17" s="88" t="s">
        <v>21</v>
      </c>
      <c r="T17" s="57"/>
      <c r="U17" s="57"/>
      <c r="V17" s="57"/>
      <c r="W17" s="57"/>
      <c r="X17" s="57"/>
      <c r="Y17" s="57"/>
      <c r="Z17" s="57"/>
      <c r="AA17" s="57"/>
      <c r="AB17" s="57"/>
      <c r="AD17" s="94"/>
      <c r="AE17" s="94"/>
    </row>
    <row r="18" spans="2:31" x14ac:dyDescent="0.25">
      <c r="B18" s="6"/>
      <c r="C18" s="6"/>
      <c r="D18" s="57"/>
      <c r="E18" s="57"/>
      <c r="F18" s="57"/>
      <c r="G18" s="57"/>
      <c r="H18" s="57"/>
      <c r="I18" s="57"/>
      <c r="J18" s="57"/>
      <c r="K18" s="57"/>
      <c r="L18" s="57"/>
      <c r="M18" s="57"/>
      <c r="O18" s="94"/>
      <c r="P18" s="94"/>
      <c r="R18" s="6"/>
      <c r="S18" s="57"/>
      <c r="T18" s="57"/>
      <c r="U18" s="57"/>
      <c r="V18" s="57"/>
      <c r="W18" s="57"/>
      <c r="X18" s="57"/>
      <c r="Y18" s="57"/>
      <c r="Z18" s="57"/>
      <c r="AA18" s="57"/>
      <c r="AB18" s="57"/>
      <c r="AD18" s="94"/>
      <c r="AE18" s="94"/>
    </row>
    <row r="19" spans="2:31" x14ac:dyDescent="0.25">
      <c r="B19" s="6"/>
      <c r="C19" s="7"/>
      <c r="D19" s="8">
        <v>2014</v>
      </c>
      <c r="E19" s="8">
        <v>2015</v>
      </c>
      <c r="F19" s="8">
        <v>2016</v>
      </c>
      <c r="G19" s="8">
        <v>2017</v>
      </c>
      <c r="H19" s="8">
        <v>2018</v>
      </c>
      <c r="I19" s="8">
        <v>2019</v>
      </c>
      <c r="J19" s="8">
        <v>2020</v>
      </c>
      <c r="K19" s="8">
        <v>2021</v>
      </c>
      <c r="L19" s="8">
        <v>2022</v>
      </c>
      <c r="M19" s="8">
        <v>2023</v>
      </c>
      <c r="N19" s="38"/>
      <c r="O19" s="8">
        <v>2022</v>
      </c>
      <c r="P19" s="8">
        <v>2023</v>
      </c>
      <c r="R19" s="7"/>
      <c r="S19" s="8">
        <v>2014</v>
      </c>
      <c r="T19" s="8">
        <v>2015</v>
      </c>
      <c r="U19" s="8">
        <v>2016</v>
      </c>
      <c r="V19" s="8">
        <v>2017</v>
      </c>
      <c r="W19" s="8">
        <v>2018</v>
      </c>
      <c r="X19" s="8">
        <v>2019</v>
      </c>
      <c r="Y19" s="8">
        <v>2020</v>
      </c>
      <c r="Z19" s="8">
        <v>2021</v>
      </c>
      <c r="AA19" s="8">
        <v>2022</v>
      </c>
      <c r="AB19" s="8">
        <v>2023</v>
      </c>
      <c r="AC19" s="38"/>
      <c r="AD19" s="8">
        <v>2022</v>
      </c>
      <c r="AE19" s="8">
        <v>2023</v>
      </c>
    </row>
    <row r="20" spans="2:31" x14ac:dyDescent="0.25">
      <c r="B20" s="6"/>
      <c r="C20" s="9" t="s">
        <v>19</v>
      </c>
      <c r="D20" s="58">
        <v>86379.964572962839</v>
      </c>
      <c r="E20" s="58">
        <v>88159.61705779098</v>
      </c>
      <c r="F20" s="58">
        <v>70301.671049762052</v>
      </c>
      <c r="G20" s="58">
        <v>83587.750634952434</v>
      </c>
      <c r="H20" s="58">
        <v>86840.044920633271</v>
      </c>
      <c r="I20" s="58">
        <v>84702.799769328994</v>
      </c>
      <c r="J20" s="58">
        <v>75167.713599999988</v>
      </c>
      <c r="K20" s="58">
        <v>94260.087332793279</v>
      </c>
      <c r="L20" s="58">
        <v>119213.87253306835</v>
      </c>
      <c r="M20" s="58">
        <v>92390</v>
      </c>
      <c r="N20" s="49"/>
      <c r="O20" s="58">
        <v>120172.13261614488</v>
      </c>
      <c r="P20" s="58">
        <v>92540</v>
      </c>
      <c r="R20" s="9" t="s">
        <v>19</v>
      </c>
      <c r="S20" s="58">
        <v>60070.187996812754</v>
      </c>
      <c r="T20" s="58">
        <v>61487.98354448437</v>
      </c>
      <c r="U20" s="58">
        <v>50110.888336368254</v>
      </c>
      <c r="V20" s="58">
        <v>59705.536167823171</v>
      </c>
      <c r="W20" s="58">
        <v>62028.603514738053</v>
      </c>
      <c r="X20" s="58">
        <v>60937.266021100004</v>
      </c>
      <c r="Y20" s="58">
        <v>54469.357681159418</v>
      </c>
      <c r="Z20" s="58">
        <v>69308.887744700929</v>
      </c>
      <c r="AA20" s="58">
        <v>86386.864154397364</v>
      </c>
      <c r="AB20" s="58">
        <v>67437.956204379559</v>
      </c>
      <c r="AC20" s="49"/>
      <c r="AD20" s="58">
        <v>86454.771666291286</v>
      </c>
      <c r="AE20" s="58">
        <v>67057.971014492752</v>
      </c>
    </row>
    <row r="21" spans="2:31" x14ac:dyDescent="0.25">
      <c r="B21" s="6"/>
      <c r="C21" s="10" t="s">
        <v>20</v>
      </c>
      <c r="D21" s="59"/>
      <c r="E21" s="60">
        <v>2.0602607255353941E-2</v>
      </c>
      <c r="F21" s="60">
        <v>-0.20256378831957231</v>
      </c>
      <c r="G21" s="60">
        <v>0.18898668248989439</v>
      </c>
      <c r="H21" s="60">
        <v>3.8908742740122036E-2</v>
      </c>
      <c r="I21" s="60">
        <v>-2.4611285648891514E-2</v>
      </c>
      <c r="J21" s="60">
        <v>-0.11257108614232224</v>
      </c>
      <c r="K21" s="60">
        <v>0.25399699975433726</v>
      </c>
      <c r="L21" s="60">
        <v>0.26473331296812408</v>
      </c>
      <c r="M21" s="60">
        <v>-0.22500630139019906</v>
      </c>
      <c r="N21" s="61"/>
      <c r="O21" s="62"/>
      <c r="P21" s="60">
        <v>-0.22993793997488365</v>
      </c>
      <c r="R21" s="10" t="s">
        <v>20</v>
      </c>
      <c r="S21" s="59"/>
      <c r="T21" s="60">
        <v>2.3602315806749971E-2</v>
      </c>
      <c r="U21" s="60">
        <v>-0.18502957085729102</v>
      </c>
      <c r="V21" s="60">
        <v>0.19146832454956797</v>
      </c>
      <c r="W21" s="60">
        <v>3.8908742740122015E-2</v>
      </c>
      <c r="X21" s="60">
        <v>-1.7594100653559722E-2</v>
      </c>
      <c r="Y21" s="60">
        <v>-0.10614044183900576</v>
      </c>
      <c r="Z21" s="60">
        <v>0.27243813210366541</v>
      </c>
      <c r="AA21" s="60">
        <v>0.24640384466423856</v>
      </c>
      <c r="AB21" s="60">
        <v>-0.21934941307917871</v>
      </c>
      <c r="AC21" s="61"/>
      <c r="AD21" s="62"/>
      <c r="AE21" s="60">
        <v>-0.22435778011962926</v>
      </c>
    </row>
    <row r="22" spans="2:31" x14ac:dyDescent="0.25">
      <c r="B22" s="6"/>
      <c r="C22" s="10" t="s">
        <v>31</v>
      </c>
      <c r="D22" s="60">
        <v>0</v>
      </c>
      <c r="E22" s="60">
        <v>2.0602607255353941E-2</v>
      </c>
      <c r="F22" s="60">
        <v>-0.18613452323912316</v>
      </c>
      <c r="G22" s="60">
        <v>-3.2324786793028804E-2</v>
      </c>
      <c r="H22" s="60">
        <v>5.3262391336339789E-3</v>
      </c>
      <c r="I22" s="60">
        <v>-1.9416132108009704E-2</v>
      </c>
      <c r="J22" s="60">
        <v>-0.12980152317025048</v>
      </c>
      <c r="K22" s="60">
        <v>9.122627913530007E-2</v>
      </c>
      <c r="L22" s="60">
        <v>0.380110227208667</v>
      </c>
      <c r="M22" s="60">
        <v>6.9576729473657575E-2</v>
      </c>
      <c r="N22" s="61"/>
      <c r="O22" s="62"/>
      <c r="P22" s="62"/>
      <c r="R22" s="10" t="s">
        <v>31</v>
      </c>
      <c r="S22" s="60">
        <v>-0.30458193293106672</v>
      </c>
      <c r="T22" s="60">
        <v>-0.28816845609438613</v>
      </c>
      <c r="U22" s="60">
        <v>-0.41987834118592476</v>
      </c>
      <c r="V22" s="60">
        <v>-0.30880341913787768</v>
      </c>
      <c r="W22" s="60">
        <v>-0.28190982919026142</v>
      </c>
      <c r="X22" s="60">
        <v>-0.29454397993381987</v>
      </c>
      <c r="Y22" s="60">
        <v>-0.36942139360163073</v>
      </c>
      <c r="Z22" s="60">
        <v>-0.19762773592992655</v>
      </c>
      <c r="AA22" s="60">
        <v>7.9874788889238604E-5</v>
      </c>
      <c r="AB22" s="60">
        <v>-0.21928705877835217</v>
      </c>
      <c r="AC22" s="61"/>
      <c r="AD22" s="62"/>
      <c r="AE22" s="62"/>
    </row>
    <row r="23" spans="2:31" x14ac:dyDescent="0.25">
      <c r="B23" s="6"/>
      <c r="C23" s="11" t="s">
        <v>10</v>
      </c>
      <c r="D23" s="63">
        <v>109182.63964431682</v>
      </c>
      <c r="E23" s="63">
        <v>118876.44095414584</v>
      </c>
      <c r="F23" s="63">
        <v>124330.5299355895</v>
      </c>
      <c r="G23" s="63">
        <v>121850.97398012417</v>
      </c>
      <c r="H23" s="63">
        <v>128878.28665825925</v>
      </c>
      <c r="I23" s="63">
        <v>115327.68844997323</v>
      </c>
      <c r="J23" s="63">
        <v>118681.8101</v>
      </c>
      <c r="K23" s="63">
        <v>114075.14028570865</v>
      </c>
      <c r="L23" s="63">
        <v>100880.56698761547</v>
      </c>
      <c r="M23" s="63">
        <v>83060</v>
      </c>
      <c r="N23" s="49"/>
      <c r="O23" s="64">
        <v>105861.41335349671</v>
      </c>
      <c r="P23" s="64">
        <v>81640</v>
      </c>
      <c r="R23" s="11" t="s">
        <v>10</v>
      </c>
      <c r="S23" s="63">
        <v>79600.570096604424</v>
      </c>
      <c r="T23" s="63">
        <v>86015.847988683585</v>
      </c>
      <c r="U23" s="63">
        <v>86289.818420820098</v>
      </c>
      <c r="V23" s="63">
        <v>84035.154469051151</v>
      </c>
      <c r="W23" s="63">
        <v>88272.799080999495</v>
      </c>
      <c r="X23" s="63">
        <v>80088.672534703626</v>
      </c>
      <c r="Y23" s="63">
        <v>85382.597194244605</v>
      </c>
      <c r="Z23" s="63">
        <v>82663.145134571489</v>
      </c>
      <c r="AA23" s="63">
        <v>72057.547848296774</v>
      </c>
      <c r="AB23" s="63">
        <v>61525.92592592592</v>
      </c>
      <c r="AC23" s="49"/>
      <c r="AD23" s="64">
        <v>77271.10463758884</v>
      </c>
      <c r="AE23" s="64">
        <v>59591.240875912401</v>
      </c>
    </row>
    <row r="24" spans="2:31" x14ac:dyDescent="0.25">
      <c r="B24" s="6"/>
      <c r="C24" s="12" t="s">
        <v>20</v>
      </c>
      <c r="D24" s="65"/>
      <c r="E24" s="65">
        <v>8.8785189123549518E-2</v>
      </c>
      <c r="F24" s="65">
        <v>4.5880318569997025E-2</v>
      </c>
      <c r="G24" s="65">
        <v>-1.9943258962620728E-2</v>
      </c>
      <c r="H24" s="65">
        <v>5.7671370598000753E-2</v>
      </c>
      <c r="I24" s="65">
        <v>-0.10514260050816426</v>
      </c>
      <c r="J24" s="65">
        <v>2.9083403084782414E-2</v>
      </c>
      <c r="K24" s="65">
        <v>-3.8815297899567107E-2</v>
      </c>
      <c r="L24" s="65">
        <v>-0.11566563288939648</v>
      </c>
      <c r="M24" s="65">
        <v>-0.1766501469981151</v>
      </c>
      <c r="N24" s="61"/>
      <c r="O24" s="66"/>
      <c r="P24" s="67">
        <v>-0.22880304150687644</v>
      </c>
      <c r="R24" s="12" t="s">
        <v>20</v>
      </c>
      <c r="S24" s="65"/>
      <c r="T24" s="65">
        <v>8.0593366156718291E-2</v>
      </c>
      <c r="U24" s="65">
        <v>3.1851157495134791E-3</v>
      </c>
      <c r="V24" s="65">
        <v>-2.6128968550766352E-2</v>
      </c>
      <c r="W24" s="65">
        <v>5.0427046141850118E-2</v>
      </c>
      <c r="X24" s="65">
        <v>-9.271402551522219E-2</v>
      </c>
      <c r="Y24" s="65">
        <v>6.610079168495446E-2</v>
      </c>
      <c r="Z24" s="65">
        <v>-3.1850191362607402E-2</v>
      </c>
      <c r="AA24" s="65">
        <v>-0.12829898099097645</v>
      </c>
      <c r="AB24" s="65">
        <v>-0.14615570799804548</v>
      </c>
      <c r="AC24" s="61"/>
      <c r="AD24" s="66"/>
      <c r="AE24" s="67">
        <v>-0.22880304150687653</v>
      </c>
    </row>
    <row r="25" spans="2:31" x14ac:dyDescent="0.25">
      <c r="B25" s="6"/>
      <c r="C25" s="12" t="s">
        <v>31</v>
      </c>
      <c r="D25" s="65">
        <v>0</v>
      </c>
      <c r="E25" s="65">
        <v>8.8785189123549518E-2</v>
      </c>
      <c r="F25" s="65">
        <v>0.13873900045483242</v>
      </c>
      <c r="G25" s="65">
        <v>0.11602883367792582</v>
      </c>
      <c r="H25" s="65">
        <v>0.18039174614302003</v>
      </c>
      <c r="I25" s="65">
        <v>5.6282288335170037E-2</v>
      </c>
      <c r="J25" s="65">
        <v>8.7002571898138148E-2</v>
      </c>
      <c r="K25" s="65">
        <v>4.4810243252316306E-2</v>
      </c>
      <c r="L25" s="65">
        <v>-7.6038394782787136E-2</v>
      </c>
      <c r="M25" s="65">
        <v>-0.2392563481650222</v>
      </c>
      <c r="N25" s="61"/>
      <c r="O25" s="66"/>
      <c r="P25" s="66"/>
      <c r="R25" s="12" t="s">
        <v>31</v>
      </c>
      <c r="S25" s="65">
        <v>-0.27094114635881311</v>
      </c>
      <c r="T25" s="65">
        <v>-0.21218383921751166</v>
      </c>
      <c r="U25" s="65">
        <v>-0.20967455355608211</v>
      </c>
      <c r="V25" s="65">
        <v>-0.23032494229108563</v>
      </c>
      <c r="W25" s="65">
        <v>-0.19151250264176706</v>
      </c>
      <c r="X25" s="65">
        <v>-0.26647063310057639</v>
      </c>
      <c r="Y25" s="65">
        <v>-0.21798376122436106</v>
      </c>
      <c r="Z25" s="65">
        <v>-0.24289112807803165</v>
      </c>
      <c r="AA25" s="65">
        <v>-0.34002742484484788</v>
      </c>
      <c r="AB25" s="65">
        <v>-0.4364861838259424</v>
      </c>
      <c r="AC25" s="61"/>
      <c r="AD25" s="66"/>
      <c r="AE25" s="66"/>
    </row>
    <row r="26" spans="2:31" x14ac:dyDescent="0.25">
      <c r="B26" s="6"/>
      <c r="C26" s="6"/>
      <c r="D26" s="57"/>
      <c r="E26" s="57"/>
      <c r="F26" s="57"/>
      <c r="G26" s="57"/>
      <c r="H26" s="57"/>
      <c r="I26" s="57"/>
      <c r="J26" s="57"/>
      <c r="K26" s="57"/>
      <c r="L26" s="57"/>
      <c r="M26" s="57"/>
      <c r="O26" s="57"/>
      <c r="P26" s="57"/>
      <c r="R26" s="6"/>
      <c r="S26" s="57"/>
      <c r="T26" s="57"/>
      <c r="U26" s="57"/>
      <c r="V26" s="57"/>
      <c r="W26" s="57"/>
      <c r="X26" s="57"/>
      <c r="Y26" s="57"/>
      <c r="Z26" s="57"/>
      <c r="AA26" s="57"/>
      <c r="AB26" s="57"/>
      <c r="AD26" s="57"/>
      <c r="AE26" s="57"/>
    </row>
    <row r="27" spans="2:31" x14ac:dyDescent="0.25">
      <c r="B27" s="6"/>
      <c r="C27" s="6"/>
      <c r="D27" s="57"/>
      <c r="E27" s="57"/>
      <c r="F27" s="57"/>
      <c r="G27" s="57"/>
      <c r="H27" s="57"/>
      <c r="I27" s="57"/>
      <c r="J27" s="57"/>
      <c r="K27" s="57"/>
      <c r="L27" s="57"/>
      <c r="M27" s="57"/>
      <c r="O27" s="57"/>
      <c r="P27" s="57"/>
      <c r="R27" s="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D27" s="57"/>
      <c r="AE27" s="57"/>
    </row>
    <row r="28" spans="2:31" x14ac:dyDescent="0.25">
      <c r="B28" s="6"/>
      <c r="C28" s="6"/>
      <c r="D28" s="57"/>
      <c r="E28" s="57"/>
      <c r="F28" s="57"/>
      <c r="G28" s="57"/>
      <c r="H28" s="57"/>
      <c r="I28" s="57"/>
      <c r="J28" s="57"/>
      <c r="K28" s="57"/>
      <c r="L28" s="57"/>
      <c r="M28" s="57"/>
      <c r="O28" s="57"/>
      <c r="P28" s="57"/>
      <c r="R28" s="6"/>
      <c r="S28" s="57"/>
      <c r="T28" s="57"/>
      <c r="U28" s="57"/>
      <c r="V28" s="57"/>
      <c r="W28" s="57"/>
      <c r="X28" s="57"/>
      <c r="Y28" s="57"/>
      <c r="Z28" s="57"/>
      <c r="AA28" s="57"/>
      <c r="AB28" s="57"/>
      <c r="AD28" s="57"/>
      <c r="AE28" s="57"/>
    </row>
    <row r="29" spans="2:31" x14ac:dyDescent="0.25">
      <c r="B29" s="6"/>
      <c r="C29" s="6"/>
      <c r="D29" s="57"/>
      <c r="E29" s="57"/>
      <c r="F29" s="57"/>
      <c r="G29" s="57"/>
      <c r="H29" s="57"/>
      <c r="I29" s="57"/>
      <c r="J29" s="57"/>
      <c r="K29" s="57"/>
      <c r="L29" s="57"/>
      <c r="M29" s="57"/>
      <c r="O29" s="57"/>
      <c r="P29" s="57"/>
      <c r="R29" s="6"/>
      <c r="S29" s="57"/>
      <c r="T29" s="57"/>
      <c r="U29" s="57"/>
      <c r="V29" s="57"/>
      <c r="W29" s="57"/>
      <c r="X29" s="57"/>
      <c r="Y29" s="57"/>
      <c r="Z29" s="57"/>
      <c r="AA29" s="57"/>
      <c r="AB29" s="57"/>
      <c r="AD29" s="57"/>
      <c r="AE29" s="57"/>
    </row>
    <row r="30" spans="2:31" x14ac:dyDescent="0.25">
      <c r="B30" s="6"/>
      <c r="C30" s="6"/>
      <c r="D30" s="57"/>
      <c r="E30" s="57"/>
      <c r="F30" s="57"/>
      <c r="G30" s="57"/>
      <c r="H30" s="57"/>
      <c r="I30" s="57"/>
      <c r="J30" s="57"/>
      <c r="K30" s="57"/>
      <c r="L30" s="57"/>
      <c r="M30" s="57"/>
      <c r="O30" s="57"/>
      <c r="P30" s="57"/>
      <c r="R30" s="6"/>
      <c r="S30" s="57"/>
      <c r="T30" s="57"/>
      <c r="U30" s="57"/>
      <c r="V30" s="57"/>
      <c r="W30" s="57"/>
      <c r="X30" s="57"/>
      <c r="Y30" s="57"/>
      <c r="Z30" s="57"/>
      <c r="AA30" s="57"/>
      <c r="AB30" s="57"/>
      <c r="AD30" s="57"/>
      <c r="AE30" s="57"/>
    </row>
    <row r="31" spans="2:31" x14ac:dyDescent="0.25">
      <c r="B31" s="6"/>
      <c r="C31" s="6"/>
      <c r="D31" s="57"/>
      <c r="E31" s="57"/>
      <c r="F31" s="57"/>
      <c r="G31" s="57"/>
      <c r="H31" s="57"/>
      <c r="I31" s="57"/>
      <c r="J31" s="57"/>
      <c r="K31" s="57"/>
      <c r="L31" s="57"/>
      <c r="M31" s="57"/>
      <c r="O31" s="57"/>
      <c r="P31" s="57"/>
      <c r="R31" s="6"/>
      <c r="S31" s="57"/>
      <c r="T31" s="57"/>
      <c r="U31" s="57"/>
      <c r="V31" s="57"/>
      <c r="W31" s="57"/>
      <c r="X31" s="57"/>
      <c r="Y31" s="57"/>
      <c r="Z31" s="57"/>
      <c r="AA31" s="57"/>
      <c r="AB31" s="57"/>
      <c r="AD31" s="57"/>
      <c r="AE31" s="57"/>
    </row>
    <row r="32" spans="2:31" x14ac:dyDescent="0.25">
      <c r="B32" s="6"/>
      <c r="C32" s="6"/>
      <c r="D32" s="57"/>
      <c r="E32" s="57"/>
      <c r="F32" s="57"/>
      <c r="G32" s="57"/>
      <c r="H32" s="57"/>
      <c r="I32" s="57"/>
      <c r="J32" s="57"/>
      <c r="K32" s="57"/>
      <c r="L32" s="57"/>
      <c r="M32" s="57"/>
      <c r="O32" s="57"/>
      <c r="P32" s="57"/>
      <c r="R32" s="6"/>
      <c r="S32" s="57"/>
      <c r="T32" s="57"/>
      <c r="U32" s="57"/>
      <c r="V32" s="57"/>
      <c r="W32" s="57"/>
      <c r="X32" s="57"/>
      <c r="Y32" s="57"/>
      <c r="Z32" s="57"/>
      <c r="AA32" s="57"/>
      <c r="AB32" s="57"/>
      <c r="AD32" s="57"/>
      <c r="AE32" s="57"/>
    </row>
    <row r="33" spans="1:31" x14ac:dyDescent="0.25">
      <c r="B33" s="6"/>
      <c r="C33" s="6"/>
      <c r="D33" s="57"/>
      <c r="E33" s="57"/>
      <c r="F33" s="57"/>
      <c r="G33" s="57"/>
      <c r="H33" s="57"/>
      <c r="I33" s="57"/>
      <c r="J33" s="57"/>
      <c r="K33" s="57"/>
      <c r="L33" s="57"/>
      <c r="M33" s="57"/>
      <c r="O33" s="57"/>
      <c r="P33" s="57"/>
      <c r="R33" s="6"/>
      <c r="S33" s="57"/>
      <c r="T33" s="57"/>
      <c r="U33" s="57"/>
      <c r="V33" s="57"/>
      <c r="W33" s="57"/>
      <c r="X33" s="57"/>
      <c r="Y33" s="57"/>
      <c r="Z33" s="57"/>
      <c r="AA33" s="57"/>
      <c r="AB33" s="57"/>
      <c r="AD33" s="57"/>
      <c r="AE33" s="57"/>
    </row>
    <row r="34" spans="1:31" x14ac:dyDescent="0.25">
      <c r="B34" s="6"/>
      <c r="C34" s="6"/>
      <c r="D34" s="57"/>
      <c r="E34" s="57"/>
      <c r="F34" s="57"/>
      <c r="G34" s="57"/>
      <c r="H34" s="57"/>
      <c r="I34" s="57"/>
      <c r="J34" s="57"/>
      <c r="K34" s="57"/>
      <c r="L34" s="57"/>
      <c r="M34" s="57"/>
      <c r="O34" s="57"/>
      <c r="P34" s="57"/>
      <c r="R34" s="6"/>
      <c r="S34" s="57"/>
      <c r="T34" s="57"/>
      <c r="U34" s="57"/>
      <c r="V34" s="57"/>
      <c r="W34" s="57"/>
      <c r="X34" s="57"/>
      <c r="Y34" s="57"/>
      <c r="Z34" s="57"/>
      <c r="AA34" s="57"/>
      <c r="AB34" s="57"/>
      <c r="AD34" s="57"/>
      <c r="AE34" s="57"/>
    </row>
    <row r="35" spans="1:31" x14ac:dyDescent="0.25">
      <c r="B35" s="6"/>
      <c r="C35" s="6"/>
      <c r="D35" s="57"/>
      <c r="E35" s="57"/>
      <c r="F35" s="57"/>
      <c r="G35" s="57"/>
      <c r="H35" s="57"/>
      <c r="I35" s="57"/>
      <c r="J35" s="57"/>
      <c r="K35" s="57"/>
      <c r="L35" s="57"/>
      <c r="M35" s="57"/>
      <c r="O35" s="57"/>
      <c r="P35" s="57"/>
      <c r="R35" s="6"/>
      <c r="S35" s="57"/>
      <c r="T35" s="57"/>
      <c r="U35" s="57"/>
      <c r="V35" s="57"/>
      <c r="W35" s="57"/>
      <c r="X35" s="57"/>
      <c r="Y35" s="57"/>
      <c r="Z35" s="57"/>
      <c r="AA35" s="57"/>
      <c r="AB35" s="57"/>
      <c r="AD35" s="57"/>
      <c r="AE35" s="57"/>
    </row>
    <row r="36" spans="1:31" x14ac:dyDescent="0.25">
      <c r="B36" s="6"/>
      <c r="C36" s="6"/>
      <c r="D36" s="57"/>
      <c r="E36" s="57"/>
      <c r="F36" s="57"/>
      <c r="G36" s="57"/>
      <c r="H36" s="57"/>
      <c r="I36" s="57"/>
      <c r="J36" s="57"/>
      <c r="K36" s="57"/>
      <c r="L36" s="57"/>
      <c r="M36" s="57"/>
      <c r="O36" s="57"/>
      <c r="P36" s="57"/>
      <c r="R36" s="6"/>
      <c r="S36" s="57"/>
      <c r="T36" s="57"/>
      <c r="U36" s="57"/>
      <c r="V36" s="57"/>
      <c r="W36" s="57"/>
      <c r="X36" s="57"/>
      <c r="Y36" s="57"/>
      <c r="Z36" s="57"/>
      <c r="AA36" s="57"/>
      <c r="AB36" s="57"/>
      <c r="AD36" s="57"/>
      <c r="AE36" s="57"/>
    </row>
    <row r="37" spans="1:31" x14ac:dyDescent="0.25">
      <c r="B37" s="6"/>
      <c r="C37" s="6"/>
      <c r="D37" s="57"/>
      <c r="E37" s="57"/>
      <c r="F37" s="57"/>
      <c r="G37" s="57"/>
      <c r="H37" s="57"/>
      <c r="I37" s="57"/>
      <c r="J37" s="57"/>
      <c r="K37" s="57"/>
      <c r="L37" s="57"/>
      <c r="M37" s="57"/>
      <c r="O37" s="57"/>
      <c r="P37" s="57"/>
      <c r="R37" s="6"/>
      <c r="S37" s="57"/>
      <c r="T37" s="57"/>
      <c r="U37" s="57"/>
      <c r="V37" s="57"/>
      <c r="W37" s="57"/>
      <c r="X37" s="57"/>
      <c r="Y37" s="57"/>
      <c r="Z37" s="57"/>
      <c r="AA37" s="57"/>
      <c r="AB37" s="57"/>
      <c r="AD37" s="57"/>
      <c r="AE37" s="57"/>
    </row>
    <row r="38" spans="1:31" x14ac:dyDescent="0.25">
      <c r="B38" s="6"/>
      <c r="C38" s="6"/>
      <c r="D38" s="57"/>
      <c r="E38" s="57"/>
      <c r="F38" s="57"/>
      <c r="G38" s="57"/>
      <c r="H38" s="57"/>
      <c r="I38" s="57"/>
      <c r="J38" s="57"/>
      <c r="K38" s="57"/>
      <c r="L38" s="57"/>
      <c r="M38" s="57"/>
      <c r="O38" s="57"/>
      <c r="P38" s="57"/>
      <c r="R38" s="6"/>
      <c r="S38" s="57"/>
      <c r="T38" s="57"/>
      <c r="U38" s="57"/>
      <c r="V38" s="57"/>
      <c r="W38" s="57"/>
      <c r="X38" s="57"/>
      <c r="Y38" s="57"/>
      <c r="Z38" s="57"/>
      <c r="AA38" s="57"/>
      <c r="AB38" s="57"/>
      <c r="AD38" s="57"/>
      <c r="AE38" s="57"/>
    </row>
    <row r="39" spans="1:31" x14ac:dyDescent="0.25">
      <c r="B39" s="6"/>
      <c r="C39" s="6"/>
      <c r="D39" s="57"/>
      <c r="E39" s="57"/>
      <c r="F39" s="57"/>
      <c r="G39" s="57"/>
      <c r="H39" s="57"/>
      <c r="I39" s="57"/>
      <c r="J39" s="57"/>
      <c r="K39" s="57"/>
      <c r="L39" s="57"/>
      <c r="M39" s="57"/>
      <c r="O39" s="57"/>
      <c r="P39" s="57"/>
      <c r="R39" s="6"/>
      <c r="S39" s="57"/>
      <c r="T39" s="57"/>
      <c r="U39" s="57"/>
      <c r="V39" s="57"/>
      <c r="W39" s="57"/>
      <c r="X39" s="57"/>
      <c r="Y39" s="57"/>
      <c r="Z39" s="57"/>
      <c r="AA39" s="57"/>
      <c r="AB39" s="57"/>
      <c r="AD39" s="57"/>
      <c r="AE39" s="57"/>
    </row>
    <row r="40" spans="1:31" x14ac:dyDescent="0.25">
      <c r="B40" s="6"/>
      <c r="C40" s="6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R40" s="6"/>
      <c r="S40" s="57"/>
      <c r="T40" s="57"/>
      <c r="U40" s="57"/>
      <c r="V40" s="57"/>
      <c r="W40" s="57"/>
      <c r="X40" s="57"/>
      <c r="Y40" s="57"/>
      <c r="Z40" s="57"/>
      <c r="AA40" s="57"/>
      <c r="AB40" s="57"/>
      <c r="AD40" s="57"/>
      <c r="AE40" s="57"/>
    </row>
    <row r="41" spans="1:31" x14ac:dyDescent="0.25">
      <c r="B41" s="6"/>
      <c r="C41" s="6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57"/>
      <c r="P41" s="57"/>
      <c r="R41" s="6"/>
      <c r="S41" s="57"/>
      <c r="T41" s="57"/>
      <c r="U41" s="57"/>
      <c r="V41" s="57"/>
      <c r="W41" s="57"/>
      <c r="X41" s="57"/>
      <c r="Y41" s="57"/>
      <c r="Z41" s="57"/>
      <c r="AA41" s="57"/>
      <c r="AB41" s="57"/>
      <c r="AD41" s="57"/>
      <c r="AE41" s="57"/>
    </row>
    <row r="42" spans="1:31" ht="15.75" customHeight="1" x14ac:dyDescent="0.25">
      <c r="A42" s="43"/>
      <c r="B42" s="14"/>
      <c r="C42" s="14"/>
      <c r="D42" s="68"/>
      <c r="E42" s="68"/>
      <c r="F42" s="69"/>
      <c r="G42" s="69"/>
      <c r="H42" s="69"/>
      <c r="I42" s="69"/>
      <c r="J42" s="69"/>
      <c r="K42" s="69"/>
      <c r="L42" s="69"/>
      <c r="M42" s="69"/>
      <c r="N42" s="56"/>
      <c r="O42" s="94" t="s">
        <v>25</v>
      </c>
      <c r="P42" s="94"/>
      <c r="R42" s="14"/>
      <c r="S42" s="68"/>
      <c r="T42" s="68"/>
      <c r="U42" s="69"/>
      <c r="V42" s="69"/>
      <c r="W42" s="69"/>
      <c r="X42" s="69"/>
      <c r="Y42" s="69"/>
      <c r="Z42" s="69"/>
      <c r="AA42" s="69"/>
      <c r="AB42" s="69"/>
      <c r="AC42" s="56"/>
      <c r="AD42" s="94" t="s">
        <v>25</v>
      </c>
      <c r="AE42" s="94"/>
    </row>
    <row r="43" spans="1:31" ht="15.75" x14ac:dyDescent="0.25">
      <c r="B43" s="16" t="s">
        <v>30</v>
      </c>
      <c r="C43" s="17" t="s">
        <v>17</v>
      </c>
      <c r="D43" s="69" t="s">
        <v>18</v>
      </c>
      <c r="E43" s="70"/>
      <c r="F43" s="70"/>
      <c r="G43" s="70"/>
      <c r="H43" s="70"/>
      <c r="I43" s="70"/>
      <c r="J43" s="70"/>
      <c r="K43" s="70"/>
      <c r="L43" s="70"/>
      <c r="M43" s="70"/>
      <c r="O43" s="94"/>
      <c r="P43" s="94"/>
      <c r="R43" s="17" t="s">
        <v>17</v>
      </c>
      <c r="S43" s="89" t="s">
        <v>21</v>
      </c>
      <c r="T43" s="70"/>
      <c r="U43" s="70"/>
      <c r="V43" s="70"/>
      <c r="W43" s="70"/>
      <c r="X43" s="70"/>
      <c r="Y43" s="70"/>
      <c r="Z43" s="70"/>
      <c r="AA43" s="70"/>
      <c r="AB43" s="70"/>
      <c r="AD43" s="94"/>
      <c r="AE43" s="94"/>
    </row>
    <row r="44" spans="1:31" x14ac:dyDescent="0.25">
      <c r="B44" s="15"/>
      <c r="C44" s="15"/>
      <c r="D44" s="70"/>
      <c r="E44" s="70"/>
      <c r="F44" s="70"/>
      <c r="G44" s="70"/>
      <c r="H44" s="70"/>
      <c r="I44" s="70"/>
      <c r="J44" s="70"/>
      <c r="K44" s="70"/>
      <c r="L44" s="70"/>
      <c r="M44" s="70"/>
      <c r="O44" s="94"/>
      <c r="P44" s="94"/>
      <c r="R44" s="15"/>
      <c r="S44" s="70"/>
      <c r="T44" s="70"/>
      <c r="U44" s="70"/>
      <c r="V44" s="70"/>
      <c r="W44" s="70"/>
      <c r="X44" s="70"/>
      <c r="Y44" s="70"/>
      <c r="Z44" s="70"/>
      <c r="AA44" s="70"/>
      <c r="AB44" s="70"/>
      <c r="AD44" s="94"/>
      <c r="AE44" s="94"/>
    </row>
    <row r="45" spans="1:31" x14ac:dyDescent="0.25">
      <c r="B45" s="15"/>
      <c r="C45" s="7"/>
      <c r="D45" s="8">
        <v>2014</v>
      </c>
      <c r="E45" s="8">
        <v>2015</v>
      </c>
      <c r="F45" s="8">
        <v>2016</v>
      </c>
      <c r="G45" s="8">
        <v>2017</v>
      </c>
      <c r="H45" s="8">
        <v>2018</v>
      </c>
      <c r="I45" s="8">
        <v>2019</v>
      </c>
      <c r="J45" s="8">
        <v>2020</v>
      </c>
      <c r="K45" s="8">
        <v>2021</v>
      </c>
      <c r="L45" s="8">
        <v>2022</v>
      </c>
      <c r="M45" s="8">
        <v>2023</v>
      </c>
      <c r="N45" s="38"/>
      <c r="O45" s="8">
        <v>2022</v>
      </c>
      <c r="P45" s="8">
        <v>2023</v>
      </c>
      <c r="R45" s="7"/>
      <c r="S45" s="8">
        <v>2014</v>
      </c>
      <c r="T45" s="8">
        <v>2015</v>
      </c>
      <c r="U45" s="8">
        <v>2016</v>
      </c>
      <c r="V45" s="8">
        <v>2017</v>
      </c>
      <c r="W45" s="8">
        <v>2018</v>
      </c>
      <c r="X45" s="8">
        <v>2019</v>
      </c>
      <c r="Y45" s="8">
        <v>2020</v>
      </c>
      <c r="Z45" s="8">
        <v>2021</v>
      </c>
      <c r="AA45" s="8">
        <v>2022</v>
      </c>
      <c r="AB45" s="8">
        <v>2023</v>
      </c>
      <c r="AC45" s="38"/>
      <c r="AD45" s="8">
        <v>2022</v>
      </c>
      <c r="AE45" s="8">
        <v>2023</v>
      </c>
    </row>
    <row r="46" spans="1:31" x14ac:dyDescent="0.25">
      <c r="B46" s="15"/>
      <c r="C46" s="9" t="s">
        <v>19</v>
      </c>
      <c r="D46" s="58">
        <v>61996.613917345989</v>
      </c>
      <c r="E46" s="58">
        <v>70805.595888229669</v>
      </c>
      <c r="F46" s="58">
        <v>37108.978632816783</v>
      </c>
      <c r="G46" s="58">
        <v>67092.887925625968</v>
      </c>
      <c r="H46" s="58">
        <v>69806.836231725931</v>
      </c>
      <c r="I46" s="58">
        <v>68161.860169880703</v>
      </c>
      <c r="J46" s="58">
        <v>56568.061939925494</v>
      </c>
      <c r="K46" s="58">
        <v>100825.00882856669</v>
      </c>
      <c r="L46" s="58">
        <v>126157.07512939448</v>
      </c>
      <c r="M46" s="58">
        <v>71993.254557635024</v>
      </c>
      <c r="N46" s="49"/>
      <c r="O46" s="58">
        <v>127606.41617432417</v>
      </c>
      <c r="P46" s="58">
        <v>73135.184087118891</v>
      </c>
      <c r="R46" s="9" t="s">
        <v>19</v>
      </c>
      <c r="S46" s="58">
        <v>49518.260913867656</v>
      </c>
      <c r="T46" s="58">
        <v>56286.38589676535</v>
      </c>
      <c r="U46" s="58">
        <v>29640.448618643462</v>
      </c>
      <c r="V46" s="58">
        <v>53971.442406463502</v>
      </c>
      <c r="W46" s="58">
        <v>56698.875225537864</v>
      </c>
      <c r="X46" s="58">
        <v>54566.223472690945</v>
      </c>
      <c r="Y46" s="58">
        <v>45673.971191219862</v>
      </c>
      <c r="Z46" s="58">
        <v>82536.641590913932</v>
      </c>
      <c r="AA46" s="58">
        <v>103924.03829192692</v>
      </c>
      <c r="AB46" s="58">
        <v>59459.382501097767</v>
      </c>
      <c r="AC46" s="49"/>
      <c r="AD46" s="58">
        <v>103992.46234213719</v>
      </c>
      <c r="AE46" s="58">
        <v>59936.459314203217</v>
      </c>
    </row>
    <row r="47" spans="1:31" x14ac:dyDescent="0.25">
      <c r="B47" s="15"/>
      <c r="C47" s="10" t="s">
        <v>20</v>
      </c>
      <c r="D47" s="59"/>
      <c r="E47" s="60">
        <v>0.14208811440295485</v>
      </c>
      <c r="F47" s="60">
        <v>-0.47590330725561236</v>
      </c>
      <c r="G47" s="60">
        <v>0.80799608066532325</v>
      </c>
      <c r="H47" s="60">
        <v>4.0450610936712664E-2</v>
      </c>
      <c r="I47" s="60">
        <v>-2.3564684358200663E-2</v>
      </c>
      <c r="J47" s="60">
        <v>-0.17009216299349567</v>
      </c>
      <c r="K47" s="60">
        <v>0.78236632776356141</v>
      </c>
      <c r="L47" s="60">
        <v>0.251247846096399</v>
      </c>
      <c r="M47" s="60">
        <v>-0.4293363690954764</v>
      </c>
      <c r="N47" s="61"/>
      <c r="O47" s="62"/>
      <c r="P47" s="60">
        <v>-0.42686906912887268</v>
      </c>
      <c r="R47" s="10" t="s">
        <v>20</v>
      </c>
      <c r="S47" s="59"/>
      <c r="T47" s="60">
        <v>0.1366793756079239</v>
      </c>
      <c r="U47" s="60">
        <v>-0.47339932833834991</v>
      </c>
      <c r="V47" s="60">
        <v>0.82087130666828556</v>
      </c>
      <c r="W47" s="60">
        <v>5.0534740178589894E-2</v>
      </c>
      <c r="X47" s="60">
        <v>-3.7613651846947878E-2</v>
      </c>
      <c r="Y47" s="60">
        <v>-0.16296257493285085</v>
      </c>
      <c r="Z47" s="60">
        <v>0.8070826652091152</v>
      </c>
      <c r="AA47" s="60">
        <v>0.25912608374614826</v>
      </c>
      <c r="AB47" s="60">
        <v>-0.42785727461750567</v>
      </c>
      <c r="AC47" s="61"/>
      <c r="AD47" s="62"/>
      <c r="AE47" s="60">
        <v>-0.42364611853298445</v>
      </c>
    </row>
    <row r="48" spans="1:31" x14ac:dyDescent="0.25">
      <c r="B48" s="15"/>
      <c r="C48" s="10" t="s">
        <v>31</v>
      </c>
      <c r="D48" s="60">
        <v>0</v>
      </c>
      <c r="E48" s="60">
        <v>0.14208811440295485</v>
      </c>
      <c r="F48" s="60">
        <v>-0.40143539641873749</v>
      </c>
      <c r="G48" s="60">
        <v>8.2202457299915474E-2</v>
      </c>
      <c r="H48" s="60">
        <v>0.12597820785490876</v>
      </c>
      <c r="I48" s="60">
        <v>9.9444886792595374E-2</v>
      </c>
      <c r="J48" s="60">
        <v>-8.7562072094096166E-2</v>
      </c>
      <c r="K48" s="60">
        <v>0.62629863887383896</v>
      </c>
      <c r="L48" s="60">
        <v>1.0349026690003964</v>
      </c>
      <c r="M48" s="60">
        <v>0.16124494562907221</v>
      </c>
      <c r="N48" s="61"/>
      <c r="O48" s="62"/>
      <c r="P48" s="62"/>
      <c r="R48" s="10" t="s">
        <v>31</v>
      </c>
      <c r="S48" s="60">
        <v>-0.20127475058741914</v>
      </c>
      <c r="T48" s="60">
        <v>-9.2105482215424306E-2</v>
      </c>
      <c r="U48" s="60">
        <v>-0.52190213713671252</v>
      </c>
      <c r="V48" s="60">
        <v>-0.12944531973281093</v>
      </c>
      <c r="W48" s="60">
        <v>-8.5452065154253118E-2</v>
      </c>
      <c r="X48" s="60">
        <v>-0.1198515527728862</v>
      </c>
      <c r="Y48" s="60">
        <v>-0.26328281005616705</v>
      </c>
      <c r="Z48" s="60">
        <v>0.33130886310907159</v>
      </c>
      <c r="AA48" s="60">
        <v>0.67628571506306223</v>
      </c>
      <c r="AB48" s="60">
        <v>-4.0925322464076243E-2</v>
      </c>
      <c r="AC48" s="61"/>
      <c r="AD48" s="62"/>
      <c r="AE48" s="62"/>
    </row>
    <row r="49" spans="2:31" x14ac:dyDescent="0.25">
      <c r="B49" s="15"/>
      <c r="C49" s="11" t="s">
        <v>10</v>
      </c>
      <c r="D49" s="63">
        <v>56445.799724209253</v>
      </c>
      <c r="E49" s="63">
        <v>56601.807354497127</v>
      </c>
      <c r="F49" s="63">
        <v>69717.550834155598</v>
      </c>
      <c r="G49" s="63">
        <v>65769.236070769563</v>
      </c>
      <c r="H49" s="63">
        <v>54904.998935036827</v>
      </c>
      <c r="I49" s="63">
        <v>70194.658182023879</v>
      </c>
      <c r="J49" s="63">
        <v>77082.365121573603</v>
      </c>
      <c r="K49" s="63">
        <v>82471.21514582893</v>
      </c>
      <c r="L49" s="63">
        <v>87982.445010025185</v>
      </c>
      <c r="M49" s="63">
        <v>52453.780487804877</v>
      </c>
      <c r="N49" s="49"/>
      <c r="O49" s="64">
        <v>93280.008379965861</v>
      </c>
      <c r="P49" s="64">
        <v>60781.807628524046</v>
      </c>
      <c r="R49" s="11" t="s">
        <v>10</v>
      </c>
      <c r="S49" s="63">
        <v>42602.468818160953</v>
      </c>
      <c r="T49" s="63">
        <v>43456.902717162062</v>
      </c>
      <c r="U49" s="63">
        <v>52450.210882717984</v>
      </c>
      <c r="V49" s="63">
        <v>52882.165901663793</v>
      </c>
      <c r="W49" s="63">
        <v>47460.897858805991</v>
      </c>
      <c r="X49" s="63">
        <v>53593.234998967317</v>
      </c>
      <c r="Y49" s="63">
        <v>60227.165989906098</v>
      </c>
      <c r="Z49" s="63">
        <v>65651.554234604599</v>
      </c>
      <c r="AA49" s="63">
        <v>69934.568804741662</v>
      </c>
      <c r="AB49" s="63">
        <v>41885.836399047825</v>
      </c>
      <c r="AC49" s="49"/>
      <c r="AD49" s="64">
        <v>73718.358937785102</v>
      </c>
      <c r="AE49" s="64">
        <v>48035.320637999503</v>
      </c>
    </row>
    <row r="50" spans="2:31" x14ac:dyDescent="0.25">
      <c r="B50" s="15"/>
      <c r="C50" s="12" t="s">
        <v>20</v>
      </c>
      <c r="D50" s="65"/>
      <c r="E50" s="65">
        <v>2.7638483474433373E-3</v>
      </c>
      <c r="F50" s="65">
        <v>0.2317195173206143</v>
      </c>
      <c r="G50" s="65">
        <v>-5.6633010140851092E-2</v>
      </c>
      <c r="H50" s="65">
        <v>-0.16518721798809566</v>
      </c>
      <c r="I50" s="65">
        <v>0.2784748118304794</v>
      </c>
      <c r="J50" s="65">
        <v>9.8122950063935122E-2</v>
      </c>
      <c r="K50" s="65">
        <v>6.9910283834130962E-2</v>
      </c>
      <c r="L50" s="65">
        <v>6.6826102349178143E-2</v>
      </c>
      <c r="M50" s="65">
        <v>-0.40381538064976469</v>
      </c>
      <c r="N50" s="61"/>
      <c r="O50" s="66"/>
      <c r="P50" s="67">
        <v>-0.34839405908996024</v>
      </c>
      <c r="R50" s="12" t="s">
        <v>20</v>
      </c>
      <c r="S50" s="65"/>
      <c r="T50" s="65">
        <v>2.0055971466068502E-2</v>
      </c>
      <c r="U50" s="65">
        <v>0.20694774830338453</v>
      </c>
      <c r="V50" s="65">
        <v>8.2355249230873177E-3</v>
      </c>
      <c r="W50" s="65">
        <v>-0.10251599854928099</v>
      </c>
      <c r="X50" s="65">
        <v>0.12920819910328601</v>
      </c>
      <c r="Y50" s="65">
        <v>0.1237829922203168</v>
      </c>
      <c r="Z50" s="65">
        <v>9.0065473869509527E-2</v>
      </c>
      <c r="AA50" s="65">
        <v>6.5238586048272235E-2</v>
      </c>
      <c r="AB50" s="65">
        <v>-0.40107107093212097</v>
      </c>
      <c r="AC50" s="61"/>
      <c r="AD50" s="66"/>
      <c r="AE50" s="67">
        <v>-0.34839405908996024</v>
      </c>
    </row>
    <row r="51" spans="2:31" x14ac:dyDescent="0.25">
      <c r="B51" s="15"/>
      <c r="C51" s="12" t="s">
        <v>31</v>
      </c>
      <c r="D51" s="65">
        <v>0</v>
      </c>
      <c r="E51" s="65">
        <v>2.7638483474433373E-3</v>
      </c>
      <c r="F51" s="65">
        <v>0.23512380327307458</v>
      </c>
      <c r="G51" s="65">
        <v>0.16517502439710399</v>
      </c>
      <c r="H51" s="65">
        <v>-2.7296996352265103E-2</v>
      </c>
      <c r="I51" s="65">
        <v>0.24357628955548</v>
      </c>
      <c r="J51" s="65">
        <v>0.3655996637162261</v>
      </c>
      <c r="K51" s="65">
        <v>0.46106912381042126</v>
      </c>
      <c r="L51" s="65">
        <v>0.55870667861740053</v>
      </c>
      <c r="M51" s="65">
        <v>-7.0723052129815486E-2</v>
      </c>
      <c r="N51" s="61"/>
      <c r="O51" s="66"/>
      <c r="P51" s="66"/>
      <c r="R51" s="12" t="s">
        <v>31</v>
      </c>
      <c r="S51" s="65">
        <v>-0.24524997384545838</v>
      </c>
      <c r="T51" s="65">
        <v>-0.23011272885688844</v>
      </c>
      <c r="U51" s="65">
        <v>-7.0786291646384211E-2</v>
      </c>
      <c r="V51" s="65">
        <v>-6.3133728992363622E-2</v>
      </c>
      <c r="W51" s="65">
        <v>-0.15917751027185276</v>
      </c>
      <c r="X51" s="65">
        <v>-5.0536350608537652E-2</v>
      </c>
      <c r="Y51" s="65">
        <v>6.6991100917559332E-2</v>
      </c>
      <c r="Z51" s="65">
        <v>0.16309016003624896</v>
      </c>
      <c r="AA51" s="65">
        <v>0.23896851752367254</v>
      </c>
      <c r="AB51" s="65">
        <v>-0.25794591265072908</v>
      </c>
      <c r="AC51" s="61"/>
      <c r="AD51" s="66"/>
      <c r="AE51" s="66"/>
    </row>
    <row r="52" spans="2:31" x14ac:dyDescent="0.25">
      <c r="B52" s="15"/>
      <c r="C52" s="15"/>
      <c r="D52" s="70"/>
      <c r="E52" s="70"/>
      <c r="F52" s="70"/>
      <c r="G52" s="70"/>
      <c r="H52" s="70"/>
      <c r="I52" s="70"/>
      <c r="J52" s="70"/>
      <c r="K52" s="70"/>
      <c r="L52" s="70"/>
      <c r="M52" s="70"/>
      <c r="O52" s="70"/>
      <c r="P52" s="70"/>
      <c r="R52" s="15"/>
      <c r="S52" s="70"/>
      <c r="T52" s="70"/>
      <c r="U52" s="70"/>
      <c r="V52" s="70"/>
      <c r="W52" s="70"/>
      <c r="X52" s="70"/>
      <c r="Y52" s="70"/>
      <c r="Z52" s="70"/>
      <c r="AA52" s="70"/>
      <c r="AB52" s="70"/>
      <c r="AD52" s="70"/>
      <c r="AE52" s="70"/>
    </row>
    <row r="53" spans="2:31" x14ac:dyDescent="0.25">
      <c r="B53" s="15"/>
      <c r="C53" s="15"/>
      <c r="D53" s="70"/>
      <c r="E53" s="70"/>
      <c r="F53" s="70"/>
      <c r="G53" s="70"/>
      <c r="H53" s="70"/>
      <c r="I53" s="70"/>
      <c r="J53" s="70"/>
      <c r="K53" s="70"/>
      <c r="L53" s="70"/>
      <c r="M53" s="70"/>
      <c r="O53" s="70"/>
      <c r="P53" s="70"/>
      <c r="R53" s="15"/>
      <c r="S53" s="70"/>
      <c r="T53" s="70"/>
      <c r="U53" s="70"/>
      <c r="V53" s="70"/>
      <c r="W53" s="70"/>
      <c r="X53" s="70"/>
      <c r="Y53" s="70"/>
      <c r="Z53" s="70"/>
      <c r="AA53" s="70"/>
      <c r="AB53" s="70"/>
      <c r="AD53" s="70"/>
      <c r="AE53" s="70"/>
    </row>
    <row r="54" spans="2:31" x14ac:dyDescent="0.25">
      <c r="B54" s="15"/>
      <c r="C54" s="15"/>
      <c r="D54" s="70"/>
      <c r="E54" s="70"/>
      <c r="F54" s="70"/>
      <c r="G54" s="70"/>
      <c r="H54" s="70"/>
      <c r="I54" s="70"/>
      <c r="J54" s="70"/>
      <c r="K54" s="70"/>
      <c r="L54" s="70"/>
      <c r="M54" s="70"/>
      <c r="O54" s="70"/>
      <c r="P54" s="70"/>
      <c r="R54" s="15"/>
      <c r="S54" s="70"/>
      <c r="T54" s="70"/>
      <c r="U54" s="70"/>
      <c r="V54" s="70"/>
      <c r="W54" s="70"/>
      <c r="X54" s="70"/>
      <c r="Y54" s="70"/>
      <c r="Z54" s="70"/>
      <c r="AA54" s="70"/>
      <c r="AB54" s="70"/>
      <c r="AD54" s="70"/>
      <c r="AE54" s="70"/>
    </row>
    <row r="55" spans="2:31" x14ac:dyDescent="0.25">
      <c r="B55" s="15"/>
      <c r="C55" s="15"/>
      <c r="D55" s="70"/>
      <c r="E55" s="70"/>
      <c r="F55" s="70"/>
      <c r="G55" s="70"/>
      <c r="H55" s="70"/>
      <c r="I55" s="70"/>
      <c r="J55" s="70"/>
      <c r="K55" s="70"/>
      <c r="L55" s="70"/>
      <c r="M55" s="70"/>
      <c r="O55" s="70"/>
      <c r="P55" s="70"/>
      <c r="R55" s="15"/>
      <c r="S55" s="70"/>
      <c r="T55" s="70"/>
      <c r="U55" s="70"/>
      <c r="V55" s="70"/>
      <c r="W55" s="70"/>
      <c r="X55" s="70"/>
      <c r="Y55" s="70"/>
      <c r="Z55" s="70"/>
      <c r="AA55" s="70"/>
      <c r="AB55" s="70"/>
      <c r="AD55" s="70"/>
      <c r="AE55" s="70"/>
    </row>
    <row r="56" spans="2:31" x14ac:dyDescent="0.25">
      <c r="B56" s="15"/>
      <c r="C56" s="15"/>
      <c r="D56" s="70"/>
      <c r="E56" s="70"/>
      <c r="F56" s="70"/>
      <c r="G56" s="70"/>
      <c r="H56" s="70"/>
      <c r="I56" s="70"/>
      <c r="J56" s="70"/>
      <c r="K56" s="70"/>
      <c r="L56" s="70"/>
      <c r="M56" s="70"/>
      <c r="O56" s="70"/>
      <c r="P56" s="70"/>
      <c r="R56" s="15"/>
      <c r="S56" s="70"/>
      <c r="T56" s="70"/>
      <c r="U56" s="70"/>
      <c r="V56" s="70"/>
      <c r="W56" s="70"/>
      <c r="X56" s="70"/>
      <c r="Y56" s="70"/>
      <c r="Z56" s="70"/>
      <c r="AA56" s="70"/>
      <c r="AB56" s="70"/>
      <c r="AD56" s="70"/>
      <c r="AE56" s="70"/>
    </row>
    <row r="57" spans="2:31" x14ac:dyDescent="0.25">
      <c r="B57" s="15"/>
      <c r="C57" s="15"/>
      <c r="D57" s="70"/>
      <c r="E57" s="70"/>
      <c r="F57" s="70"/>
      <c r="G57" s="70"/>
      <c r="H57" s="70"/>
      <c r="I57" s="70"/>
      <c r="J57" s="70"/>
      <c r="K57" s="70"/>
      <c r="L57" s="70"/>
      <c r="M57" s="70"/>
      <c r="O57" s="70"/>
      <c r="P57" s="70"/>
      <c r="R57" s="15"/>
      <c r="S57" s="70"/>
      <c r="T57" s="70"/>
      <c r="U57" s="70"/>
      <c r="V57" s="70"/>
      <c r="W57" s="70"/>
      <c r="X57" s="70"/>
      <c r="Y57" s="70"/>
      <c r="Z57" s="70"/>
      <c r="AA57" s="70"/>
      <c r="AB57" s="70"/>
      <c r="AD57" s="70"/>
      <c r="AE57" s="70"/>
    </row>
    <row r="58" spans="2:31" x14ac:dyDescent="0.25">
      <c r="B58" s="15"/>
      <c r="C58" s="15"/>
      <c r="D58" s="70"/>
      <c r="E58" s="70"/>
      <c r="F58" s="70"/>
      <c r="G58" s="70"/>
      <c r="H58" s="70"/>
      <c r="I58" s="70"/>
      <c r="J58" s="70"/>
      <c r="K58" s="70"/>
      <c r="L58" s="70"/>
      <c r="M58" s="70"/>
      <c r="O58" s="70"/>
      <c r="P58" s="70"/>
      <c r="R58" s="15"/>
      <c r="S58" s="70"/>
      <c r="T58" s="70"/>
      <c r="U58" s="70"/>
      <c r="V58" s="70"/>
      <c r="W58" s="70"/>
      <c r="X58" s="70"/>
      <c r="Y58" s="70"/>
      <c r="Z58" s="70"/>
      <c r="AA58" s="70"/>
      <c r="AB58" s="70"/>
      <c r="AD58" s="70"/>
      <c r="AE58" s="70"/>
    </row>
    <row r="59" spans="2:31" x14ac:dyDescent="0.25">
      <c r="B59" s="15"/>
      <c r="C59" s="15"/>
      <c r="D59" s="70"/>
      <c r="E59" s="70"/>
      <c r="F59" s="70"/>
      <c r="G59" s="70"/>
      <c r="H59" s="70"/>
      <c r="I59" s="70"/>
      <c r="J59" s="70"/>
      <c r="K59" s="70"/>
      <c r="L59" s="70"/>
      <c r="M59" s="70"/>
      <c r="O59" s="70"/>
      <c r="P59" s="70"/>
      <c r="R59" s="15"/>
      <c r="S59" s="70"/>
      <c r="T59" s="70"/>
      <c r="U59" s="70"/>
      <c r="V59" s="70"/>
      <c r="W59" s="70"/>
      <c r="X59" s="70"/>
      <c r="Y59" s="70"/>
      <c r="Z59" s="70"/>
      <c r="AA59" s="70"/>
      <c r="AB59" s="70"/>
      <c r="AD59" s="70"/>
      <c r="AE59" s="70"/>
    </row>
    <row r="60" spans="2:31" x14ac:dyDescent="0.25">
      <c r="B60" s="15"/>
      <c r="C60" s="15"/>
      <c r="D60" s="70"/>
      <c r="E60" s="70"/>
      <c r="F60" s="70"/>
      <c r="G60" s="70"/>
      <c r="H60" s="70"/>
      <c r="I60" s="70"/>
      <c r="J60" s="70"/>
      <c r="K60" s="70"/>
      <c r="L60" s="70"/>
      <c r="M60" s="70"/>
      <c r="O60" s="70"/>
      <c r="P60" s="70"/>
      <c r="R60" s="15"/>
      <c r="S60" s="70"/>
      <c r="T60" s="70"/>
      <c r="U60" s="70"/>
      <c r="V60" s="70"/>
      <c r="W60" s="70"/>
      <c r="X60" s="70"/>
      <c r="Y60" s="70"/>
      <c r="Z60" s="70"/>
      <c r="AA60" s="70"/>
      <c r="AB60" s="70"/>
      <c r="AD60" s="70"/>
      <c r="AE60" s="70"/>
    </row>
    <row r="61" spans="2:31" x14ac:dyDescent="0.25">
      <c r="B61" s="15"/>
      <c r="C61" s="15"/>
      <c r="D61" s="70"/>
      <c r="E61" s="70"/>
      <c r="F61" s="70"/>
      <c r="G61" s="70"/>
      <c r="H61" s="70"/>
      <c r="I61" s="70"/>
      <c r="J61" s="70"/>
      <c r="K61" s="70"/>
      <c r="L61" s="70"/>
      <c r="M61" s="70"/>
      <c r="O61" s="70"/>
      <c r="P61" s="70"/>
      <c r="R61" s="15"/>
      <c r="S61" s="70"/>
      <c r="T61" s="70"/>
      <c r="U61" s="70"/>
      <c r="V61" s="70"/>
      <c r="W61" s="70"/>
      <c r="X61" s="70"/>
      <c r="Y61" s="70"/>
      <c r="Z61" s="70"/>
      <c r="AA61" s="70"/>
      <c r="AB61" s="70"/>
      <c r="AD61" s="70"/>
      <c r="AE61" s="70"/>
    </row>
    <row r="62" spans="2:31" x14ac:dyDescent="0.25">
      <c r="B62" s="15"/>
      <c r="C62" s="15"/>
      <c r="D62" s="70"/>
      <c r="E62" s="70"/>
      <c r="F62" s="70"/>
      <c r="G62" s="70"/>
      <c r="H62" s="70"/>
      <c r="I62" s="70"/>
      <c r="J62" s="70"/>
      <c r="K62" s="70"/>
      <c r="L62" s="70"/>
      <c r="M62" s="70"/>
      <c r="O62" s="70"/>
      <c r="P62" s="70"/>
      <c r="R62" s="15"/>
      <c r="S62" s="70"/>
      <c r="T62" s="70"/>
      <c r="U62" s="70"/>
      <c r="V62" s="70"/>
      <c r="W62" s="70"/>
      <c r="X62" s="70"/>
      <c r="Y62" s="70"/>
      <c r="Z62" s="70"/>
      <c r="AA62" s="70"/>
      <c r="AB62" s="70"/>
      <c r="AD62" s="70"/>
      <c r="AE62" s="70"/>
    </row>
    <row r="63" spans="2:31" x14ac:dyDescent="0.25">
      <c r="B63" s="15"/>
      <c r="C63" s="15"/>
      <c r="D63" s="70"/>
      <c r="E63" s="70"/>
      <c r="F63" s="70"/>
      <c r="G63" s="70"/>
      <c r="H63" s="70"/>
      <c r="I63" s="70"/>
      <c r="J63" s="70"/>
      <c r="K63" s="70"/>
      <c r="L63" s="70"/>
      <c r="M63" s="70"/>
      <c r="O63" s="70"/>
      <c r="P63" s="70"/>
      <c r="R63" s="15"/>
      <c r="S63" s="70"/>
      <c r="T63" s="70"/>
      <c r="U63" s="70"/>
      <c r="V63" s="70"/>
      <c r="W63" s="70"/>
      <c r="X63" s="70"/>
      <c r="Y63" s="70"/>
      <c r="Z63" s="70"/>
      <c r="AA63" s="70"/>
      <c r="AB63" s="70"/>
      <c r="AD63" s="70"/>
      <c r="AE63" s="70"/>
    </row>
    <row r="64" spans="2:31" x14ac:dyDescent="0.25">
      <c r="B64" s="15"/>
      <c r="C64" s="15"/>
      <c r="D64" s="70"/>
      <c r="E64" s="70"/>
      <c r="F64" s="70"/>
      <c r="G64" s="70"/>
      <c r="H64" s="70"/>
      <c r="I64" s="70"/>
      <c r="J64" s="70"/>
      <c r="K64" s="70"/>
      <c r="L64" s="70"/>
      <c r="M64" s="70"/>
      <c r="O64" s="70"/>
      <c r="P64" s="70"/>
      <c r="R64" s="15"/>
      <c r="S64" s="70"/>
      <c r="T64" s="70"/>
      <c r="U64" s="70"/>
      <c r="V64" s="70"/>
      <c r="W64" s="70"/>
      <c r="X64" s="70"/>
      <c r="Y64" s="70"/>
      <c r="Z64" s="70"/>
      <c r="AA64" s="70"/>
      <c r="AB64" s="70"/>
      <c r="AD64" s="70"/>
      <c r="AE64" s="70"/>
    </row>
    <row r="65" spans="1:31" x14ac:dyDescent="0.25">
      <c r="B65" s="15"/>
      <c r="C65" s="15"/>
      <c r="D65" s="70"/>
      <c r="E65" s="70"/>
      <c r="F65" s="70"/>
      <c r="G65" s="70"/>
      <c r="H65" s="70"/>
      <c r="I65" s="70"/>
      <c r="J65" s="70"/>
      <c r="K65" s="70"/>
      <c r="L65" s="70"/>
      <c r="M65" s="70"/>
      <c r="O65" s="70"/>
      <c r="P65" s="70"/>
      <c r="R65" s="15"/>
      <c r="S65" s="70"/>
      <c r="T65" s="70"/>
      <c r="U65" s="70"/>
      <c r="V65" s="70"/>
      <c r="W65" s="70"/>
      <c r="X65" s="70"/>
      <c r="Y65" s="70"/>
      <c r="Z65" s="70"/>
      <c r="AA65" s="70"/>
      <c r="AB65" s="70"/>
      <c r="AD65" s="70"/>
      <c r="AE65" s="70"/>
    </row>
    <row r="66" spans="1:31" x14ac:dyDescent="0.25">
      <c r="B66" s="15"/>
      <c r="C66" s="15"/>
      <c r="D66" s="70"/>
      <c r="E66" s="70"/>
      <c r="F66" s="70"/>
      <c r="G66" s="70"/>
      <c r="H66" s="70"/>
      <c r="I66" s="70"/>
      <c r="J66" s="70"/>
      <c r="K66" s="70"/>
      <c r="L66" s="70"/>
      <c r="M66" s="70"/>
      <c r="O66" s="70"/>
      <c r="P66" s="70"/>
      <c r="R66" s="15"/>
      <c r="S66" s="70"/>
      <c r="T66" s="70"/>
      <c r="U66" s="70"/>
      <c r="V66" s="70"/>
      <c r="W66" s="70"/>
      <c r="X66" s="70"/>
      <c r="Y66" s="70"/>
      <c r="Z66" s="70"/>
      <c r="AA66" s="70"/>
      <c r="AB66" s="70"/>
      <c r="AD66" s="70"/>
      <c r="AE66" s="70"/>
    </row>
    <row r="67" spans="1:31" x14ac:dyDescent="0.25">
      <c r="B67" s="15"/>
      <c r="C67" s="15"/>
      <c r="D67" s="70"/>
      <c r="E67" s="70"/>
      <c r="F67" s="70"/>
      <c r="G67" s="70"/>
      <c r="H67" s="70"/>
      <c r="I67" s="70"/>
      <c r="J67" s="70"/>
      <c r="K67" s="70"/>
      <c r="L67" s="70"/>
      <c r="M67" s="70"/>
      <c r="O67" s="70"/>
      <c r="P67" s="70"/>
      <c r="R67" s="15"/>
      <c r="S67" s="70"/>
      <c r="T67" s="70"/>
      <c r="U67" s="70"/>
      <c r="V67" s="70"/>
      <c r="W67" s="70"/>
      <c r="X67" s="70"/>
      <c r="Y67" s="70"/>
      <c r="Z67" s="70"/>
      <c r="AA67" s="70"/>
      <c r="AB67" s="70"/>
      <c r="AD67" s="70"/>
      <c r="AE67" s="70"/>
    </row>
    <row r="68" spans="1:31" ht="15.75" customHeight="1" x14ac:dyDescent="0.25">
      <c r="A68" s="43"/>
      <c r="B68" s="18"/>
      <c r="C68" s="18"/>
      <c r="D68" s="71"/>
      <c r="E68" s="71"/>
      <c r="F68" s="72"/>
      <c r="G68" s="72"/>
      <c r="H68" s="72"/>
      <c r="I68" s="72"/>
      <c r="J68" s="72"/>
      <c r="K68" s="72"/>
      <c r="L68" s="72"/>
      <c r="M68" s="72"/>
      <c r="N68" s="56"/>
      <c r="O68" s="94" t="s">
        <v>25</v>
      </c>
      <c r="P68" s="94"/>
      <c r="R68" s="18"/>
      <c r="S68" s="71"/>
      <c r="T68" s="71"/>
      <c r="U68" s="72"/>
      <c r="V68" s="72"/>
      <c r="W68" s="72"/>
      <c r="X68" s="72"/>
      <c r="Y68" s="72"/>
      <c r="Z68" s="72"/>
      <c r="AA68" s="72"/>
      <c r="AB68" s="72"/>
      <c r="AC68" s="56"/>
      <c r="AD68" s="94" t="s">
        <v>25</v>
      </c>
      <c r="AE68" s="94"/>
    </row>
    <row r="69" spans="1:31" ht="15.75" x14ac:dyDescent="0.25">
      <c r="B69" s="20" t="s">
        <v>30</v>
      </c>
      <c r="C69" s="21" t="s">
        <v>12</v>
      </c>
      <c r="D69" s="72" t="s">
        <v>8</v>
      </c>
      <c r="E69" s="73"/>
      <c r="F69" s="73"/>
      <c r="G69" s="73"/>
      <c r="H69" s="73"/>
      <c r="I69" s="73"/>
      <c r="J69" s="73"/>
      <c r="K69" s="73"/>
      <c r="L69" s="73"/>
      <c r="M69" s="73"/>
      <c r="O69" s="94"/>
      <c r="P69" s="94"/>
      <c r="R69" s="21" t="s">
        <v>12</v>
      </c>
      <c r="S69" s="90" t="s">
        <v>21</v>
      </c>
      <c r="T69" s="73"/>
      <c r="U69" s="73"/>
      <c r="V69" s="73"/>
      <c r="W69" s="73"/>
      <c r="X69" s="73"/>
      <c r="Y69" s="73"/>
      <c r="Z69" s="73"/>
      <c r="AA69" s="73"/>
      <c r="AB69" s="73"/>
      <c r="AD69" s="94"/>
      <c r="AE69" s="94"/>
    </row>
    <row r="70" spans="1:31" x14ac:dyDescent="0.25">
      <c r="B70" s="19"/>
      <c r="C70" s="19"/>
      <c r="D70" s="73"/>
      <c r="E70" s="73"/>
      <c r="F70" s="73"/>
      <c r="G70" s="73"/>
      <c r="H70" s="73"/>
      <c r="I70" s="73"/>
      <c r="J70" s="73"/>
      <c r="K70" s="73"/>
      <c r="L70" s="73"/>
      <c r="M70" s="73"/>
      <c r="O70" s="94"/>
      <c r="P70" s="94"/>
      <c r="R70" s="19"/>
      <c r="S70" s="73"/>
      <c r="T70" s="73"/>
      <c r="U70" s="73"/>
      <c r="V70" s="73"/>
      <c r="W70" s="73"/>
      <c r="X70" s="73"/>
      <c r="Y70" s="73"/>
      <c r="Z70" s="73"/>
      <c r="AA70" s="73"/>
      <c r="AB70" s="73"/>
      <c r="AD70" s="94"/>
      <c r="AE70" s="94"/>
    </row>
    <row r="71" spans="1:31" x14ac:dyDescent="0.25">
      <c r="B71" s="19"/>
      <c r="C71" s="7"/>
      <c r="D71" s="8">
        <v>2014</v>
      </c>
      <c r="E71" s="8">
        <v>2015</v>
      </c>
      <c r="F71" s="8">
        <v>2016</v>
      </c>
      <c r="G71" s="8">
        <v>2017</v>
      </c>
      <c r="H71" s="8">
        <v>2018</v>
      </c>
      <c r="I71" s="8">
        <v>2019</v>
      </c>
      <c r="J71" s="8">
        <v>2020</v>
      </c>
      <c r="K71" s="8">
        <v>2021</v>
      </c>
      <c r="L71" s="8">
        <v>2022</v>
      </c>
      <c r="M71" s="8">
        <v>2023</v>
      </c>
      <c r="N71" s="38"/>
      <c r="O71" s="8">
        <v>2022</v>
      </c>
      <c r="P71" s="8">
        <v>2023</v>
      </c>
      <c r="R71" s="7"/>
      <c r="S71" s="8">
        <v>2014</v>
      </c>
      <c r="T71" s="8">
        <v>2015</v>
      </c>
      <c r="U71" s="8">
        <v>2016</v>
      </c>
      <c r="V71" s="8">
        <v>2017</v>
      </c>
      <c r="W71" s="8">
        <v>2018</v>
      </c>
      <c r="X71" s="8">
        <v>2019</v>
      </c>
      <c r="Y71" s="8">
        <v>2020</v>
      </c>
      <c r="Z71" s="8">
        <v>2021</v>
      </c>
      <c r="AA71" s="8">
        <v>2022</v>
      </c>
      <c r="AB71" s="8">
        <v>2023</v>
      </c>
      <c r="AC71" s="38"/>
      <c r="AD71" s="8">
        <v>2022</v>
      </c>
      <c r="AE71" s="8">
        <v>2023</v>
      </c>
    </row>
    <row r="72" spans="1:31" x14ac:dyDescent="0.25">
      <c r="B72" s="19"/>
      <c r="C72" s="9" t="s">
        <v>19</v>
      </c>
      <c r="D72" s="58">
        <v>153918.7053642956</v>
      </c>
      <c r="E72" s="58">
        <v>185387.57231229017</v>
      </c>
      <c r="F72" s="58">
        <v>191002.7400609155</v>
      </c>
      <c r="G72" s="58">
        <v>188092.73003193209</v>
      </c>
      <c r="H72" s="58">
        <v>180330.98460608459</v>
      </c>
      <c r="I72" s="58">
        <v>198931.48185525392</v>
      </c>
      <c r="J72" s="58">
        <v>202365.3039</v>
      </c>
      <c r="K72" s="58">
        <v>195259.24917508053</v>
      </c>
      <c r="L72" s="58">
        <v>210827.74860741646</v>
      </c>
      <c r="M72" s="58">
        <v>209230</v>
      </c>
      <c r="N72" s="49"/>
      <c r="O72" s="58">
        <v>223464.14530732654</v>
      </c>
      <c r="P72" s="58">
        <v>211620</v>
      </c>
      <c r="R72" s="9" t="s">
        <v>19</v>
      </c>
      <c r="S72" s="58">
        <v>106060.42871568861</v>
      </c>
      <c r="T72" s="58">
        <v>136742.59865845658</v>
      </c>
      <c r="U72" s="58">
        <v>132842.37053087648</v>
      </c>
      <c r="V72" s="58">
        <v>122936.42485747195</v>
      </c>
      <c r="W72" s="58">
        <v>122674.13918781265</v>
      </c>
      <c r="X72" s="58">
        <v>144153.24772119851</v>
      </c>
      <c r="Y72" s="58">
        <v>151018.88350746268</v>
      </c>
      <c r="Z72" s="58">
        <v>145715.85759334368</v>
      </c>
      <c r="AA72" s="58">
        <v>146408.15875515033</v>
      </c>
      <c r="AB72" s="58">
        <v>142333.33333333334</v>
      </c>
      <c r="AC72" s="49"/>
      <c r="AD72" s="58">
        <v>150989.28736981523</v>
      </c>
      <c r="AE72" s="58">
        <v>141080</v>
      </c>
    </row>
    <row r="73" spans="1:31" x14ac:dyDescent="0.25">
      <c r="B73" s="19"/>
      <c r="C73" s="10" t="s">
        <v>20</v>
      </c>
      <c r="D73" s="59"/>
      <c r="E73" s="60">
        <v>0.20445121906082753</v>
      </c>
      <c r="F73" s="60">
        <v>3.0288803497391058E-2</v>
      </c>
      <c r="G73" s="60">
        <v>-1.5235436036442901E-2</v>
      </c>
      <c r="H73" s="60">
        <v>-4.1265525916550895E-2</v>
      </c>
      <c r="I73" s="60">
        <v>0.1031464298262459</v>
      </c>
      <c r="J73" s="60">
        <v>1.7261330447659297E-2</v>
      </c>
      <c r="K73" s="60">
        <v>-3.5114985563093185E-2</v>
      </c>
      <c r="L73" s="60">
        <v>7.9732455687035478E-2</v>
      </c>
      <c r="M73" s="60">
        <v>-7.5784550087457381E-3</v>
      </c>
      <c r="N73" s="61"/>
      <c r="O73" s="62"/>
      <c r="P73" s="60">
        <v>-5.300244158201526E-2</v>
      </c>
      <c r="R73" s="10" t="s">
        <v>20</v>
      </c>
      <c r="S73" s="59"/>
      <c r="T73" s="60">
        <v>0.28928951461262026</v>
      </c>
      <c r="U73" s="60">
        <v>-2.8522407544131493E-2</v>
      </c>
      <c r="V73" s="60">
        <v>-7.4569172725671068E-2</v>
      </c>
      <c r="W73" s="60">
        <v>-2.133506566206009E-3</v>
      </c>
      <c r="X73" s="60">
        <v>0.17509076220621858</v>
      </c>
      <c r="Y73" s="60">
        <v>4.76273403117684E-2</v>
      </c>
      <c r="Z73" s="60">
        <v>-3.5114985563093185E-2</v>
      </c>
      <c r="AA73" s="60">
        <v>4.7510351532136647E-3</v>
      </c>
      <c r="AB73" s="60">
        <v>-2.7831955926934611E-2</v>
      </c>
      <c r="AC73" s="61"/>
      <c r="AD73" s="62"/>
      <c r="AE73" s="60">
        <v>-6.562907569425501E-2</v>
      </c>
    </row>
    <row r="74" spans="1:31" x14ac:dyDescent="0.25">
      <c r="B74" s="19"/>
      <c r="C74" s="10" t="s">
        <v>31</v>
      </c>
      <c r="D74" s="60">
        <v>0</v>
      </c>
      <c r="E74" s="60">
        <v>0.20445121906082753</v>
      </c>
      <c r="F74" s="60">
        <v>0.24093260535715402</v>
      </c>
      <c r="G74" s="60">
        <v>0.22202645602269866</v>
      </c>
      <c r="H74" s="60">
        <v>0.17159889163098316</v>
      </c>
      <c r="I74" s="60">
        <v>0.29244513449110582</v>
      </c>
      <c r="J74" s="60">
        <v>0.31475445704302629</v>
      </c>
      <c r="K74" s="60">
        <v>0.26858687326494801</v>
      </c>
      <c r="L74" s="60">
        <v>0.36973441992270034</v>
      </c>
      <c r="M74" s="60">
        <v>0.35935394924738573</v>
      </c>
      <c r="N74" s="61"/>
      <c r="O74" s="62"/>
      <c r="P74" s="62"/>
      <c r="R74" s="10" t="s">
        <v>31</v>
      </c>
      <c r="S74" s="60">
        <v>-0.31093216731089163</v>
      </c>
      <c r="T74" s="60">
        <v>-0.1115920684570892</v>
      </c>
      <c r="U74" s="60">
        <v>-0.13693160154599499</v>
      </c>
      <c r="V74" s="60">
        <v>-0.20128989802437997</v>
      </c>
      <c r="W74" s="60">
        <v>-0.20299395127144004</v>
      </c>
      <c r="X74" s="60">
        <v>-6.3445554716589872E-2</v>
      </c>
      <c r="Y74" s="60">
        <v>-1.8839957430577422E-2</v>
      </c>
      <c r="Z74" s="60">
        <v>-5.3293378160486592E-2</v>
      </c>
      <c r="AA74" s="60">
        <v>-4.8795541720346905E-2</v>
      </c>
      <c r="AB74" s="60">
        <v>-7.5269422280689918E-2</v>
      </c>
      <c r="AC74" s="61"/>
      <c r="AD74" s="62"/>
      <c r="AE74" s="62"/>
    </row>
    <row r="75" spans="1:31" x14ac:dyDescent="0.25">
      <c r="B75" s="19"/>
      <c r="C75" s="11" t="s">
        <v>10</v>
      </c>
      <c r="D75" s="63">
        <v>114803.74719680021</v>
      </c>
      <c r="E75" s="63">
        <v>127363.75448593081</v>
      </c>
      <c r="F75" s="63">
        <v>117427.63693765343</v>
      </c>
      <c r="G75" s="63">
        <v>125271.47424885923</v>
      </c>
      <c r="H75" s="63">
        <v>138694.0899663356</v>
      </c>
      <c r="I75" s="63">
        <v>152546.61531490707</v>
      </c>
      <c r="J75" s="63">
        <v>140554.38250000001</v>
      </c>
      <c r="K75" s="63">
        <v>133727.15111339433</v>
      </c>
      <c r="L75" s="63">
        <v>179973.87999846932</v>
      </c>
      <c r="M75" s="63">
        <v>166300</v>
      </c>
      <c r="N75" s="49"/>
      <c r="O75" s="64">
        <v>177383.41867498774</v>
      </c>
      <c r="P75" s="64">
        <v>168370</v>
      </c>
      <c r="R75" s="11" t="s">
        <v>10</v>
      </c>
      <c r="S75" s="63">
        <v>86791.035744162553</v>
      </c>
      <c r="T75" s="63">
        <v>101697.03209221365</v>
      </c>
      <c r="U75" s="63">
        <v>95294.878427075251</v>
      </c>
      <c r="V75" s="63">
        <v>91439.032298437392</v>
      </c>
      <c r="W75" s="63">
        <v>110955.27197306848</v>
      </c>
      <c r="X75" s="63">
        <v>123021.46396363474</v>
      </c>
      <c r="Y75" s="63">
        <v>122221.20217391306</v>
      </c>
      <c r="Z75" s="63">
        <v>108721.26106780027</v>
      </c>
      <c r="AA75" s="63">
        <v>141711.7165342278</v>
      </c>
      <c r="AB75" s="63">
        <v>129921.875</v>
      </c>
      <c r="AC75" s="49"/>
      <c r="AD75" s="64">
        <v>133370.99148495318</v>
      </c>
      <c r="AE75" s="64">
        <v>125649.25373134327</v>
      </c>
    </row>
    <row r="76" spans="1:31" x14ac:dyDescent="0.25">
      <c r="B76" s="19"/>
      <c r="C76" s="12" t="s">
        <v>20</v>
      </c>
      <c r="D76" s="65"/>
      <c r="E76" s="65">
        <v>0.10940415792874639</v>
      </c>
      <c r="F76" s="65">
        <v>-7.8013698546983187E-2</v>
      </c>
      <c r="G76" s="65">
        <v>6.6797199669191842E-2</v>
      </c>
      <c r="H76" s="65">
        <v>0.10714822187540908</v>
      </c>
      <c r="I76" s="65">
        <v>9.9878266997056764E-2</v>
      </c>
      <c r="J76" s="65">
        <v>-7.8613562091502984E-2</v>
      </c>
      <c r="K76" s="65">
        <v>-4.857359311870392E-2</v>
      </c>
      <c r="L76" s="65">
        <v>0.34582901452719905</v>
      </c>
      <c r="M76" s="65">
        <v>-7.5977025102673873E-2</v>
      </c>
      <c r="N76" s="61"/>
      <c r="O76" s="66"/>
      <c r="P76" s="67">
        <v>-5.0813197435903817E-2</v>
      </c>
      <c r="R76" s="12" t="s">
        <v>20</v>
      </c>
      <c r="S76" s="65"/>
      <c r="T76" s="65">
        <v>0.17174580554597943</v>
      </c>
      <c r="U76" s="65">
        <v>-6.2953200633556833E-2</v>
      </c>
      <c r="V76" s="65">
        <v>-4.0462259801176605E-2</v>
      </c>
      <c r="W76" s="65">
        <v>0.2134344511754484</v>
      </c>
      <c r="X76" s="65">
        <v>0.10874825302122662</v>
      </c>
      <c r="Y76" s="65">
        <v>-6.5050582551857963E-3</v>
      </c>
      <c r="Z76" s="65">
        <v>-0.11045498543618665</v>
      </c>
      <c r="AA76" s="65">
        <v>0.3034406991090195</v>
      </c>
      <c r="AB76" s="65">
        <v>-8.3195954594059179E-2</v>
      </c>
      <c r="AC76" s="61"/>
      <c r="AD76" s="66"/>
      <c r="AE76" s="67">
        <v>-5.7896681037128452E-2</v>
      </c>
    </row>
    <row r="77" spans="1:31" x14ac:dyDescent="0.25">
      <c r="B77" s="19"/>
      <c r="C77" s="12" t="s">
        <v>31</v>
      </c>
      <c r="D77" s="65">
        <v>0</v>
      </c>
      <c r="E77" s="65">
        <v>0.10940415792874639</v>
      </c>
      <c r="F77" s="65">
        <v>2.285543638532344E-2</v>
      </c>
      <c r="G77" s="65">
        <v>9.1179315202272238E-2</v>
      </c>
      <c r="H77" s="65">
        <v>0.20809723857342227</v>
      </c>
      <c r="I77" s="65">
        <v>0.32875989712606551</v>
      </c>
      <c r="J77" s="65">
        <v>0.22430134844864644</v>
      </c>
      <c r="K77" s="65">
        <v>0.16483263289442135</v>
      </c>
      <c r="L77" s="65">
        <v>0.56766555441742172</v>
      </c>
      <c r="M77" s="65">
        <v>0.44855898923685211</v>
      </c>
      <c r="N77" s="61"/>
      <c r="O77" s="66"/>
      <c r="P77" s="66"/>
      <c r="R77" s="12" t="s">
        <v>31</v>
      </c>
      <c r="S77" s="65">
        <v>-0.24400520136870951</v>
      </c>
      <c r="T77" s="65">
        <v>-0.114166265689208</v>
      </c>
      <c r="U77" s="65">
        <v>-0.16993233449324818</v>
      </c>
      <c r="V77" s="65">
        <v>-0.20351874802753853</v>
      </c>
      <c r="W77" s="65">
        <v>-3.3522209141262194E-2</v>
      </c>
      <c r="X77" s="65">
        <v>7.1580562198439973E-2</v>
      </c>
      <c r="Y77" s="65">
        <v>6.4609868216214367E-2</v>
      </c>
      <c r="Z77" s="65">
        <v>-5.2981599272828174E-2</v>
      </c>
      <c r="AA77" s="65">
        <v>0.23438232631293041</v>
      </c>
      <c r="AB77" s="65">
        <v>0.1316867103412907</v>
      </c>
      <c r="AC77" s="61"/>
      <c r="AD77" s="66"/>
      <c r="AE77" s="66"/>
    </row>
    <row r="78" spans="1:31" x14ac:dyDescent="0.25">
      <c r="B78" s="19"/>
      <c r="C78" s="19"/>
      <c r="D78" s="73"/>
      <c r="E78" s="73"/>
      <c r="F78" s="73"/>
      <c r="G78" s="73"/>
      <c r="H78" s="73"/>
      <c r="I78" s="73"/>
      <c r="J78" s="73"/>
      <c r="K78" s="73"/>
      <c r="L78" s="73"/>
      <c r="M78" s="73"/>
      <c r="O78" s="73"/>
      <c r="P78" s="73"/>
      <c r="R78" s="19"/>
      <c r="S78" s="73"/>
      <c r="T78" s="73"/>
      <c r="U78" s="73"/>
      <c r="V78" s="73"/>
      <c r="W78" s="73"/>
      <c r="X78" s="73"/>
      <c r="Y78" s="73"/>
      <c r="Z78" s="73"/>
      <c r="AA78" s="73"/>
      <c r="AB78" s="73"/>
      <c r="AD78" s="73"/>
      <c r="AE78" s="73"/>
    </row>
    <row r="79" spans="1:31" x14ac:dyDescent="0.25">
      <c r="B79" s="19"/>
      <c r="C79" s="19"/>
      <c r="D79" s="73"/>
      <c r="E79" s="73"/>
      <c r="F79" s="73"/>
      <c r="G79" s="73"/>
      <c r="H79" s="73"/>
      <c r="I79" s="73"/>
      <c r="J79" s="73"/>
      <c r="K79" s="73"/>
      <c r="L79" s="73"/>
      <c r="M79" s="73"/>
      <c r="O79" s="73"/>
      <c r="P79" s="73"/>
      <c r="R79" s="19"/>
      <c r="S79" s="73"/>
      <c r="T79" s="73"/>
      <c r="U79" s="73"/>
      <c r="V79" s="73"/>
      <c r="W79" s="73"/>
      <c r="X79" s="73"/>
      <c r="Y79" s="73"/>
      <c r="Z79" s="73"/>
      <c r="AA79" s="73"/>
      <c r="AB79" s="73"/>
      <c r="AD79" s="73"/>
      <c r="AE79" s="73"/>
    </row>
    <row r="80" spans="1:31" x14ac:dyDescent="0.25">
      <c r="B80" s="19"/>
      <c r="C80" s="19"/>
      <c r="D80" s="73"/>
      <c r="E80" s="73"/>
      <c r="F80" s="73"/>
      <c r="G80" s="73"/>
      <c r="H80" s="73"/>
      <c r="I80" s="73"/>
      <c r="J80" s="73"/>
      <c r="K80" s="73"/>
      <c r="L80" s="73"/>
      <c r="M80" s="73"/>
      <c r="O80" s="73"/>
      <c r="P80" s="73"/>
      <c r="R80" s="19"/>
      <c r="S80" s="73"/>
      <c r="T80" s="73"/>
      <c r="U80" s="73"/>
      <c r="V80" s="73"/>
      <c r="W80" s="73"/>
      <c r="X80" s="73"/>
      <c r="Y80" s="73"/>
      <c r="Z80" s="73"/>
      <c r="AA80" s="73"/>
      <c r="AB80" s="73"/>
      <c r="AD80" s="73"/>
      <c r="AE80" s="73"/>
    </row>
    <row r="81" spans="1:31" x14ac:dyDescent="0.25">
      <c r="B81" s="19"/>
      <c r="C81" s="19"/>
      <c r="D81" s="73"/>
      <c r="E81" s="73"/>
      <c r="F81" s="73"/>
      <c r="G81" s="73"/>
      <c r="H81" s="73"/>
      <c r="I81" s="73"/>
      <c r="J81" s="73"/>
      <c r="K81" s="73"/>
      <c r="L81" s="73"/>
      <c r="M81" s="73"/>
      <c r="O81" s="73"/>
      <c r="P81" s="73"/>
      <c r="R81" s="19"/>
      <c r="S81" s="73"/>
      <c r="T81" s="73"/>
      <c r="U81" s="73"/>
      <c r="V81" s="73"/>
      <c r="W81" s="73"/>
      <c r="X81" s="73"/>
      <c r="Y81" s="73"/>
      <c r="Z81" s="73"/>
      <c r="AA81" s="73"/>
      <c r="AB81" s="73"/>
      <c r="AD81" s="73"/>
      <c r="AE81" s="73"/>
    </row>
    <row r="82" spans="1:31" x14ac:dyDescent="0.25">
      <c r="B82" s="19"/>
      <c r="C82" s="19"/>
      <c r="D82" s="73"/>
      <c r="E82" s="73"/>
      <c r="F82" s="73"/>
      <c r="G82" s="73"/>
      <c r="H82" s="73"/>
      <c r="I82" s="73"/>
      <c r="J82" s="73"/>
      <c r="K82" s="73"/>
      <c r="L82" s="73"/>
      <c r="M82" s="73"/>
      <c r="O82" s="73"/>
      <c r="P82" s="73"/>
      <c r="R82" s="19"/>
      <c r="S82" s="73"/>
      <c r="T82" s="73"/>
      <c r="U82" s="73"/>
      <c r="V82" s="73"/>
      <c r="W82" s="73"/>
      <c r="X82" s="73"/>
      <c r="Y82" s="73"/>
      <c r="Z82" s="73"/>
      <c r="AA82" s="73"/>
      <c r="AB82" s="73"/>
      <c r="AD82" s="73"/>
      <c r="AE82" s="73"/>
    </row>
    <row r="83" spans="1:31" x14ac:dyDescent="0.25">
      <c r="B83" s="19"/>
      <c r="C83" s="19"/>
      <c r="D83" s="73"/>
      <c r="E83" s="73"/>
      <c r="F83" s="73"/>
      <c r="G83" s="73"/>
      <c r="H83" s="73"/>
      <c r="I83" s="73"/>
      <c r="J83" s="73"/>
      <c r="K83" s="73"/>
      <c r="L83" s="73"/>
      <c r="M83" s="73"/>
      <c r="O83" s="73"/>
      <c r="P83" s="73"/>
      <c r="R83" s="19"/>
      <c r="S83" s="73"/>
      <c r="T83" s="73"/>
      <c r="U83" s="73"/>
      <c r="V83" s="73"/>
      <c r="W83" s="73"/>
      <c r="X83" s="73"/>
      <c r="Y83" s="73"/>
      <c r="Z83" s="73"/>
      <c r="AA83" s="73"/>
      <c r="AB83" s="73"/>
      <c r="AD83" s="73"/>
      <c r="AE83" s="73"/>
    </row>
    <row r="84" spans="1:31" x14ac:dyDescent="0.25">
      <c r="B84" s="19"/>
      <c r="C84" s="19"/>
      <c r="D84" s="73"/>
      <c r="E84" s="73"/>
      <c r="F84" s="73"/>
      <c r="G84" s="73"/>
      <c r="H84" s="73"/>
      <c r="I84" s="73"/>
      <c r="J84" s="73"/>
      <c r="K84" s="73"/>
      <c r="L84" s="73"/>
      <c r="M84" s="73"/>
      <c r="O84" s="73"/>
      <c r="P84" s="73"/>
      <c r="R84" s="19"/>
      <c r="S84" s="73"/>
      <c r="T84" s="73"/>
      <c r="U84" s="73"/>
      <c r="V84" s="73"/>
      <c r="W84" s="73"/>
      <c r="X84" s="73"/>
      <c r="Y84" s="73"/>
      <c r="Z84" s="73"/>
      <c r="AA84" s="73"/>
      <c r="AB84" s="73"/>
      <c r="AD84" s="73"/>
      <c r="AE84" s="73"/>
    </row>
    <row r="85" spans="1:31" x14ac:dyDescent="0.25">
      <c r="B85" s="19"/>
      <c r="C85" s="19"/>
      <c r="D85" s="73"/>
      <c r="E85" s="73"/>
      <c r="F85" s="73"/>
      <c r="G85" s="73"/>
      <c r="H85" s="73"/>
      <c r="I85" s="73"/>
      <c r="J85" s="73"/>
      <c r="K85" s="73"/>
      <c r="L85" s="73"/>
      <c r="M85" s="73"/>
      <c r="O85" s="73"/>
      <c r="P85" s="73"/>
      <c r="R85" s="19"/>
      <c r="S85" s="73"/>
      <c r="T85" s="73"/>
      <c r="U85" s="73"/>
      <c r="V85" s="73"/>
      <c r="W85" s="73"/>
      <c r="X85" s="73"/>
      <c r="Y85" s="73"/>
      <c r="Z85" s="73"/>
      <c r="AA85" s="73"/>
      <c r="AB85" s="73"/>
      <c r="AD85" s="73"/>
      <c r="AE85" s="73"/>
    </row>
    <row r="86" spans="1:31" x14ac:dyDescent="0.25">
      <c r="B86" s="19"/>
      <c r="C86" s="19"/>
      <c r="D86" s="73"/>
      <c r="E86" s="73"/>
      <c r="F86" s="73"/>
      <c r="G86" s="73"/>
      <c r="H86" s="73"/>
      <c r="I86" s="73"/>
      <c r="J86" s="73"/>
      <c r="K86" s="73"/>
      <c r="L86" s="73"/>
      <c r="M86" s="73"/>
      <c r="O86" s="73"/>
      <c r="P86" s="73"/>
      <c r="R86" s="19"/>
      <c r="S86" s="73"/>
      <c r="T86" s="73"/>
      <c r="U86" s="73"/>
      <c r="V86" s="73"/>
      <c r="W86" s="73"/>
      <c r="X86" s="73"/>
      <c r="Y86" s="73"/>
      <c r="Z86" s="73"/>
      <c r="AA86" s="73"/>
      <c r="AB86" s="73"/>
      <c r="AD86" s="73"/>
      <c r="AE86" s="73"/>
    </row>
    <row r="87" spans="1:31" x14ac:dyDescent="0.25">
      <c r="B87" s="19"/>
      <c r="C87" s="19"/>
      <c r="D87" s="73"/>
      <c r="E87" s="73"/>
      <c r="F87" s="73"/>
      <c r="G87" s="73"/>
      <c r="H87" s="73"/>
      <c r="I87" s="73"/>
      <c r="J87" s="73"/>
      <c r="K87" s="73"/>
      <c r="L87" s="73"/>
      <c r="M87" s="73"/>
      <c r="O87" s="73"/>
      <c r="P87" s="73"/>
      <c r="R87" s="19"/>
      <c r="S87" s="73"/>
      <c r="T87" s="73"/>
      <c r="U87" s="73"/>
      <c r="V87" s="73"/>
      <c r="W87" s="73"/>
      <c r="X87" s="73"/>
      <c r="Y87" s="73"/>
      <c r="Z87" s="73"/>
      <c r="AA87" s="73"/>
      <c r="AB87" s="73"/>
      <c r="AD87" s="73"/>
      <c r="AE87" s="73"/>
    </row>
    <row r="88" spans="1:31" x14ac:dyDescent="0.25">
      <c r="B88" s="19"/>
      <c r="C88" s="19"/>
      <c r="D88" s="73"/>
      <c r="E88" s="73"/>
      <c r="F88" s="73"/>
      <c r="G88" s="73"/>
      <c r="H88" s="73"/>
      <c r="I88" s="73"/>
      <c r="J88" s="73"/>
      <c r="K88" s="73"/>
      <c r="L88" s="73"/>
      <c r="M88" s="73"/>
      <c r="O88" s="73"/>
      <c r="P88" s="73"/>
      <c r="R88" s="19"/>
      <c r="S88" s="73"/>
      <c r="T88" s="73"/>
      <c r="U88" s="73"/>
      <c r="V88" s="73"/>
      <c r="W88" s="73"/>
      <c r="X88" s="73"/>
      <c r="Y88" s="73"/>
      <c r="Z88" s="73"/>
      <c r="AA88" s="73"/>
      <c r="AB88" s="73"/>
      <c r="AD88" s="73"/>
      <c r="AE88" s="73"/>
    </row>
    <row r="89" spans="1:31" x14ac:dyDescent="0.25">
      <c r="B89" s="19"/>
      <c r="C89" s="19"/>
      <c r="D89" s="73"/>
      <c r="E89" s="73"/>
      <c r="F89" s="73"/>
      <c r="G89" s="73"/>
      <c r="H89" s="73"/>
      <c r="I89" s="73"/>
      <c r="J89" s="73"/>
      <c r="K89" s="73"/>
      <c r="L89" s="73"/>
      <c r="M89" s="73"/>
      <c r="O89" s="73"/>
      <c r="P89" s="73"/>
      <c r="R89" s="19"/>
      <c r="S89" s="73"/>
      <c r="T89" s="73"/>
      <c r="U89" s="73"/>
      <c r="V89" s="73"/>
      <c r="W89" s="73"/>
      <c r="X89" s="73"/>
      <c r="Y89" s="73"/>
      <c r="Z89" s="73"/>
      <c r="AA89" s="73"/>
      <c r="AB89" s="73"/>
      <c r="AD89" s="73"/>
      <c r="AE89" s="73"/>
    </row>
    <row r="90" spans="1:31" x14ac:dyDescent="0.25">
      <c r="B90" s="19"/>
      <c r="C90" s="19"/>
      <c r="D90" s="73"/>
      <c r="E90" s="73"/>
      <c r="F90" s="73"/>
      <c r="G90" s="73"/>
      <c r="H90" s="73"/>
      <c r="I90" s="73"/>
      <c r="J90" s="73"/>
      <c r="K90" s="73"/>
      <c r="L90" s="73"/>
      <c r="M90" s="73"/>
      <c r="O90" s="73"/>
      <c r="P90" s="73"/>
      <c r="R90" s="19"/>
      <c r="S90" s="73"/>
      <c r="T90" s="73"/>
      <c r="U90" s="73"/>
      <c r="V90" s="73"/>
      <c r="W90" s="73"/>
      <c r="X90" s="73"/>
      <c r="Y90" s="73"/>
      <c r="Z90" s="73"/>
      <c r="AA90" s="73"/>
      <c r="AB90" s="73"/>
      <c r="AD90" s="73"/>
      <c r="AE90" s="73"/>
    </row>
    <row r="91" spans="1:31" x14ac:dyDescent="0.25">
      <c r="B91" s="19"/>
      <c r="C91" s="19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73"/>
      <c r="P91" s="73"/>
      <c r="R91" s="19"/>
      <c r="S91" s="73"/>
      <c r="T91" s="73"/>
      <c r="U91" s="73"/>
      <c r="V91" s="73"/>
      <c r="W91" s="73"/>
      <c r="X91" s="73"/>
      <c r="Y91" s="73"/>
      <c r="Z91" s="73"/>
      <c r="AA91" s="73"/>
      <c r="AB91" s="73"/>
      <c r="AD91" s="73"/>
      <c r="AE91" s="73"/>
    </row>
    <row r="92" spans="1:31" x14ac:dyDescent="0.25">
      <c r="B92" s="19"/>
      <c r="C92" s="19"/>
      <c r="D92" s="73"/>
      <c r="E92" s="73"/>
      <c r="F92" s="73"/>
      <c r="G92" s="73"/>
      <c r="H92" s="73"/>
      <c r="I92" s="73"/>
      <c r="J92" s="73"/>
      <c r="K92" s="73"/>
      <c r="L92" s="73"/>
      <c r="M92" s="73"/>
      <c r="O92" s="73"/>
      <c r="P92" s="73"/>
      <c r="R92" s="19"/>
      <c r="S92" s="73"/>
      <c r="T92" s="73"/>
      <c r="U92" s="73"/>
      <c r="V92" s="73"/>
      <c r="W92" s="73"/>
      <c r="X92" s="73"/>
      <c r="Y92" s="73"/>
      <c r="Z92" s="73"/>
      <c r="AA92" s="73"/>
      <c r="AB92" s="73"/>
      <c r="AD92" s="73"/>
      <c r="AE92" s="73"/>
    </row>
    <row r="93" spans="1:31" x14ac:dyDescent="0.25">
      <c r="B93" s="19"/>
      <c r="C93" s="19"/>
      <c r="D93" s="73"/>
      <c r="E93" s="73"/>
      <c r="F93" s="73"/>
      <c r="G93" s="73"/>
      <c r="H93" s="73"/>
      <c r="I93" s="73"/>
      <c r="J93" s="73"/>
      <c r="K93" s="73"/>
      <c r="L93" s="73"/>
      <c r="M93" s="73"/>
      <c r="O93" s="73"/>
      <c r="P93" s="73"/>
      <c r="R93" s="19"/>
      <c r="S93" s="73"/>
      <c r="T93" s="73"/>
      <c r="U93" s="73"/>
      <c r="V93" s="73"/>
      <c r="W93" s="73"/>
      <c r="X93" s="73"/>
      <c r="Y93" s="73"/>
      <c r="Z93" s="73"/>
      <c r="AA93" s="73"/>
      <c r="AB93" s="73"/>
      <c r="AD93" s="73"/>
      <c r="AE93" s="73"/>
    </row>
    <row r="94" spans="1:31" ht="15.75" customHeight="1" x14ac:dyDescent="0.25">
      <c r="A94" s="43"/>
      <c r="B94" s="22"/>
      <c r="C94" s="22"/>
      <c r="D94" s="74"/>
      <c r="E94" s="74"/>
      <c r="F94" s="75"/>
      <c r="G94" s="75"/>
      <c r="H94" s="75"/>
      <c r="I94" s="75"/>
      <c r="J94" s="75"/>
      <c r="K94" s="75"/>
      <c r="L94" s="75"/>
      <c r="M94" s="75"/>
      <c r="N94" s="56"/>
      <c r="O94" s="94" t="s">
        <v>25</v>
      </c>
      <c r="P94" s="94"/>
      <c r="R94" s="22"/>
      <c r="S94" s="74"/>
      <c r="T94" s="74"/>
      <c r="U94" s="75"/>
      <c r="V94" s="75"/>
      <c r="W94" s="75"/>
      <c r="X94" s="75"/>
      <c r="Y94" s="75"/>
      <c r="Z94" s="75"/>
      <c r="AA94" s="75"/>
      <c r="AB94" s="75"/>
      <c r="AC94" s="56"/>
      <c r="AD94" s="94" t="s">
        <v>25</v>
      </c>
      <c r="AE94" s="94"/>
    </row>
    <row r="95" spans="1:31" ht="15.75" x14ac:dyDescent="0.25">
      <c r="B95" s="24" t="s">
        <v>30</v>
      </c>
      <c r="C95" s="25" t="s">
        <v>13</v>
      </c>
      <c r="D95" s="75" t="s">
        <v>9</v>
      </c>
      <c r="E95" s="76"/>
      <c r="F95" s="76"/>
      <c r="G95" s="76"/>
      <c r="H95" s="76"/>
      <c r="I95" s="76"/>
      <c r="J95" s="76"/>
      <c r="K95" s="76"/>
      <c r="L95" s="76"/>
      <c r="M95" s="76"/>
      <c r="O95" s="94"/>
      <c r="P95" s="94"/>
      <c r="R95" s="25" t="s">
        <v>13</v>
      </c>
      <c r="S95" s="74" t="s">
        <v>21</v>
      </c>
      <c r="T95" s="76"/>
      <c r="U95" s="76"/>
      <c r="V95" s="76"/>
      <c r="W95" s="76"/>
      <c r="X95" s="76"/>
      <c r="Y95" s="76"/>
      <c r="Z95" s="76"/>
      <c r="AA95" s="76"/>
      <c r="AB95" s="76"/>
      <c r="AD95" s="94"/>
      <c r="AE95" s="94"/>
    </row>
    <row r="96" spans="1:31" x14ac:dyDescent="0.25">
      <c r="B96" s="23"/>
      <c r="C96" s="23"/>
      <c r="D96" s="76"/>
      <c r="E96" s="76"/>
      <c r="F96" s="76"/>
      <c r="G96" s="76"/>
      <c r="H96" s="76"/>
      <c r="I96" s="76"/>
      <c r="J96" s="76"/>
      <c r="K96" s="76"/>
      <c r="L96" s="76"/>
      <c r="M96" s="76"/>
      <c r="O96" s="94"/>
      <c r="P96" s="94"/>
      <c r="R96" s="23"/>
      <c r="S96" s="76"/>
      <c r="T96" s="76"/>
      <c r="U96" s="76"/>
      <c r="V96" s="76"/>
      <c r="W96" s="76"/>
      <c r="X96" s="76"/>
      <c r="Y96" s="76"/>
      <c r="Z96" s="76"/>
      <c r="AA96" s="76"/>
      <c r="AB96" s="76"/>
      <c r="AD96" s="94"/>
      <c r="AE96" s="94"/>
    </row>
    <row r="97" spans="2:31" x14ac:dyDescent="0.25">
      <c r="B97" s="23"/>
      <c r="C97" s="7"/>
      <c r="D97" s="8">
        <v>2014</v>
      </c>
      <c r="E97" s="8">
        <v>2015</v>
      </c>
      <c r="F97" s="8">
        <v>2016</v>
      </c>
      <c r="G97" s="8">
        <v>2017</v>
      </c>
      <c r="H97" s="8">
        <v>2018</v>
      </c>
      <c r="I97" s="8">
        <v>2019</v>
      </c>
      <c r="J97" s="8">
        <v>2020</v>
      </c>
      <c r="K97" s="8">
        <v>2021</v>
      </c>
      <c r="L97" s="8">
        <v>2022</v>
      </c>
      <c r="M97" s="8">
        <v>2023</v>
      </c>
      <c r="N97" s="38"/>
      <c r="O97" s="8">
        <v>2022</v>
      </c>
      <c r="P97" s="8">
        <v>2023</v>
      </c>
      <c r="R97" s="7"/>
      <c r="S97" s="8">
        <v>2014</v>
      </c>
      <c r="T97" s="8">
        <v>2015</v>
      </c>
      <c r="U97" s="8">
        <v>2016</v>
      </c>
      <c r="V97" s="8">
        <v>2017</v>
      </c>
      <c r="W97" s="8">
        <v>2018</v>
      </c>
      <c r="X97" s="8">
        <v>2019</v>
      </c>
      <c r="Y97" s="8">
        <v>2020</v>
      </c>
      <c r="Z97" s="8">
        <v>2021</v>
      </c>
      <c r="AA97" s="8">
        <v>2022</v>
      </c>
      <c r="AB97" s="8">
        <v>2023</v>
      </c>
      <c r="AC97" s="38"/>
      <c r="AD97" s="8">
        <v>2022</v>
      </c>
      <c r="AE97" s="8">
        <v>2023</v>
      </c>
    </row>
    <row r="98" spans="2:31" x14ac:dyDescent="0.25">
      <c r="B98" s="23"/>
      <c r="C98" s="9" t="s">
        <v>19</v>
      </c>
      <c r="D98" s="58">
        <v>148742.36784604931</v>
      </c>
      <c r="E98" s="58">
        <v>161506.60705064109</v>
      </c>
      <c r="F98" s="58">
        <v>147945.82882122512</v>
      </c>
      <c r="G98" s="58">
        <v>152380.38824310512</v>
      </c>
      <c r="H98" s="58">
        <v>140173.34069851064</v>
      </c>
      <c r="I98" s="58">
        <v>138361.50224492318</v>
      </c>
      <c r="J98" s="58">
        <v>132478.6943</v>
      </c>
      <c r="K98" s="58">
        <v>146194.43895595821</v>
      </c>
      <c r="L98" s="58">
        <v>124078.88526253373</v>
      </c>
      <c r="M98" s="58">
        <v>125030</v>
      </c>
      <c r="N98" s="49"/>
      <c r="O98" s="58">
        <v>123099.56451829072</v>
      </c>
      <c r="P98" s="58">
        <v>125450</v>
      </c>
      <c r="R98" s="9" t="s">
        <v>19</v>
      </c>
      <c r="S98" s="58">
        <v>102526.85872827724</v>
      </c>
      <c r="T98" s="58">
        <v>114614.61896925498</v>
      </c>
      <c r="U98" s="58">
        <v>101657.36628978724</v>
      </c>
      <c r="V98" s="58">
        <v>105089.9229262794</v>
      </c>
      <c r="W98" s="58">
        <v>100123.81478465046</v>
      </c>
      <c r="X98" s="58">
        <v>97437.677637269851</v>
      </c>
      <c r="Y98" s="58">
        <v>91999.093263888892</v>
      </c>
      <c r="Z98" s="58">
        <v>105937.99924344798</v>
      </c>
      <c r="AA98" s="58">
        <v>89265.385080959531</v>
      </c>
      <c r="AB98" s="58">
        <v>90601.44927536232</v>
      </c>
      <c r="AC98" s="49"/>
      <c r="AD98" s="58">
        <v>88560.837782942966</v>
      </c>
      <c r="AE98" s="58">
        <v>90905.79710144928</v>
      </c>
    </row>
    <row r="99" spans="2:31" x14ac:dyDescent="0.25">
      <c r="B99" s="23"/>
      <c r="C99" s="10" t="s">
        <v>20</v>
      </c>
      <c r="D99" s="59"/>
      <c r="E99" s="60">
        <v>8.5814414476734491E-2</v>
      </c>
      <c r="F99" s="60">
        <v>-8.3964232033949732E-2</v>
      </c>
      <c r="G99" s="60">
        <v>2.9974210541877676E-2</v>
      </c>
      <c r="H99" s="60">
        <v>-8.0109046087476543E-2</v>
      </c>
      <c r="I99" s="60">
        <v>-1.2925699313141331E-2</v>
      </c>
      <c r="J99" s="60">
        <v>-4.2517664592204359E-2</v>
      </c>
      <c r="K99" s="60">
        <v>0.10353170167044892</v>
      </c>
      <c r="L99" s="60">
        <v>-0.15127493119000848</v>
      </c>
      <c r="M99" s="60">
        <v>7.6654036297460421E-3</v>
      </c>
      <c r="N99" s="61"/>
      <c r="O99" s="62"/>
      <c r="P99" s="60">
        <v>1.909377576522656E-2</v>
      </c>
      <c r="R99" s="10" t="s">
        <v>20</v>
      </c>
      <c r="S99" s="59"/>
      <c r="T99" s="60">
        <v>0.11789847451596509</v>
      </c>
      <c r="U99" s="60">
        <v>-0.1130506107859023</v>
      </c>
      <c r="V99" s="60">
        <v>3.3765941040683811E-2</v>
      </c>
      <c r="W99" s="60">
        <v>-4.7255797733457887E-2</v>
      </c>
      <c r="X99" s="60">
        <v>-2.6828154252392773E-2</v>
      </c>
      <c r="Y99" s="60">
        <v>-5.5816030361757148E-2</v>
      </c>
      <c r="Z99" s="60">
        <v>0.15151134087351195</v>
      </c>
      <c r="AA99" s="60">
        <v>-0.15738086693684289</v>
      </c>
      <c r="AB99" s="60">
        <v>1.4967326844454216E-2</v>
      </c>
      <c r="AC99" s="61"/>
      <c r="AD99" s="62"/>
      <c r="AE99" s="60">
        <v>2.6478513270771678E-2</v>
      </c>
    </row>
    <row r="100" spans="2:31" x14ac:dyDescent="0.25">
      <c r="B100" s="23"/>
      <c r="C100" s="10" t="s">
        <v>31</v>
      </c>
      <c r="D100" s="60">
        <v>0</v>
      </c>
      <c r="E100" s="60">
        <v>8.5814414476734491E-2</v>
      </c>
      <c r="F100" s="60">
        <v>-5.3551589661973084E-3</v>
      </c>
      <c r="G100" s="60">
        <v>2.4458534913342343E-2</v>
      </c>
      <c r="H100" s="60">
        <v>-5.7609861074739289E-2</v>
      </c>
      <c r="I100" s="60">
        <v>-6.9790912646156694E-2</v>
      </c>
      <c r="J100" s="60">
        <v>-0.10934123062288793</v>
      </c>
      <c r="K100" s="60">
        <v>-1.7129812621567594E-2</v>
      </c>
      <c r="L100" s="60">
        <v>-0.16581343258595072</v>
      </c>
      <c r="M100" s="60">
        <v>-0.15941905584420965</v>
      </c>
      <c r="N100" s="61"/>
      <c r="O100" s="62"/>
      <c r="P100" s="62"/>
      <c r="R100" s="10" t="s">
        <v>31</v>
      </c>
      <c r="S100" s="60">
        <v>-0.31070844028519068</v>
      </c>
      <c r="T100" s="60">
        <v>-0.22944201689808438</v>
      </c>
      <c r="U100" s="60">
        <v>-0.3165540675337089</v>
      </c>
      <c r="V100" s="60">
        <v>-0.29347687247355697</v>
      </c>
      <c r="W100" s="60">
        <v>-0.32686418648195664</v>
      </c>
      <c r="X100" s="60">
        <v>-0.34492317791982857</v>
      </c>
      <c r="Y100" s="60">
        <v>-0.38148696571033885</v>
      </c>
      <c r="Z100" s="60">
        <v>-0.28777522653736781</v>
      </c>
      <c r="AA100" s="60">
        <v>-0.39986577883881336</v>
      </c>
      <c r="AB100" s="60">
        <v>-0.39088337380015192</v>
      </c>
      <c r="AC100" s="61"/>
      <c r="AD100" s="62"/>
      <c r="AE100" s="62"/>
    </row>
    <row r="101" spans="2:31" x14ac:dyDescent="0.25">
      <c r="B101" s="23"/>
      <c r="C101" s="11" t="s">
        <v>10</v>
      </c>
      <c r="D101" s="63">
        <v>100294.7992699211</v>
      </c>
      <c r="E101" s="63">
        <v>139662.30455234196</v>
      </c>
      <c r="F101" s="63">
        <v>137896.71343051305</v>
      </c>
      <c r="G101" s="63">
        <v>154479.06806900696</v>
      </c>
      <c r="H101" s="63">
        <v>118580.86683273056</v>
      </c>
      <c r="I101" s="63">
        <v>159174.64338674466</v>
      </c>
      <c r="J101" s="63">
        <v>158136.05789999999</v>
      </c>
      <c r="K101" s="63">
        <v>223759.01266523093</v>
      </c>
      <c r="L101" s="63">
        <v>141443.40039432683</v>
      </c>
      <c r="M101" s="63">
        <v>126280</v>
      </c>
      <c r="N101" s="49"/>
      <c r="O101" s="64">
        <v>130544.5082406544</v>
      </c>
      <c r="P101" s="64">
        <v>125440</v>
      </c>
      <c r="R101" s="11" t="s">
        <v>10</v>
      </c>
      <c r="S101" s="63">
        <v>73610.773052948323</v>
      </c>
      <c r="T101" s="63">
        <v>102865.43871625471</v>
      </c>
      <c r="U101" s="63">
        <v>102843.79117683198</v>
      </c>
      <c r="V101" s="63">
        <v>111136.02019353019</v>
      </c>
      <c r="W101" s="63">
        <v>84099.905555128062</v>
      </c>
      <c r="X101" s="63">
        <v>106116.42892449645</v>
      </c>
      <c r="Y101" s="63">
        <v>109816.70687499999</v>
      </c>
      <c r="Z101" s="63">
        <v>160977.70695340357</v>
      </c>
      <c r="AA101" s="63">
        <v>103243.35795206338</v>
      </c>
      <c r="AB101" s="63">
        <v>90848.920863309366</v>
      </c>
      <c r="AC101" s="49"/>
      <c r="AD101" s="64">
        <v>93916.912403348499</v>
      </c>
      <c r="AE101" s="64">
        <v>89600</v>
      </c>
    </row>
    <row r="102" spans="2:31" x14ac:dyDescent="0.25">
      <c r="B102" s="23"/>
      <c r="C102" s="12" t="s">
        <v>20</v>
      </c>
      <c r="D102" s="65"/>
      <c r="E102" s="65">
        <v>0.39251791288272075</v>
      </c>
      <c r="F102" s="65">
        <v>-1.2641858714047006E-2</v>
      </c>
      <c r="G102" s="65">
        <v>0.12025199314739184</v>
      </c>
      <c r="H102" s="65">
        <v>-0.2323823006249649</v>
      </c>
      <c r="I102" s="65">
        <v>0.34232990227062032</v>
      </c>
      <c r="J102" s="65">
        <v>-6.5248174247278679E-3</v>
      </c>
      <c r="K102" s="65">
        <v>0.41497780858258609</v>
      </c>
      <c r="L102" s="65">
        <v>-0.36787618648486647</v>
      </c>
      <c r="M102" s="65">
        <v>-0.10720472183257143</v>
      </c>
      <c r="N102" s="61"/>
      <c r="O102" s="66"/>
      <c r="P102" s="67">
        <v>-3.9101669686819815E-2</v>
      </c>
      <c r="R102" s="12" t="s">
        <v>20</v>
      </c>
      <c r="S102" s="65"/>
      <c r="T102" s="65">
        <v>0.39742369832556257</v>
      </c>
      <c r="U102" s="65">
        <v>-2.1044521554458885E-4</v>
      </c>
      <c r="V102" s="65">
        <v>8.0629359554047986E-2</v>
      </c>
      <c r="W102" s="65">
        <v>-0.24327049494234129</v>
      </c>
      <c r="X102" s="65">
        <v>0.26179010813438314</v>
      </c>
      <c r="Y102" s="65">
        <v>3.4869981849241748E-2</v>
      </c>
      <c r="Z102" s="65">
        <v>0.46587629090570093</v>
      </c>
      <c r="AA102" s="65">
        <v>-0.35864810161603256</v>
      </c>
      <c r="AB102" s="65">
        <v>-0.12005069705800191</v>
      </c>
      <c r="AC102" s="61"/>
      <c r="AD102" s="66"/>
      <c r="AE102" s="67">
        <v>-4.5965229189056947E-2</v>
      </c>
    </row>
    <row r="103" spans="2:31" x14ac:dyDescent="0.25">
      <c r="B103" s="23"/>
      <c r="C103" s="12" t="s">
        <v>31</v>
      </c>
      <c r="D103" s="65">
        <v>0</v>
      </c>
      <c r="E103" s="65">
        <v>0.39251791288272075</v>
      </c>
      <c r="F103" s="65">
        <v>0.37491389817127774</v>
      </c>
      <c r="G103" s="65">
        <v>0.54025003483242406</v>
      </c>
      <c r="H103" s="65">
        <v>0.18232318820038301</v>
      </c>
      <c r="I103" s="65">
        <v>0.5870677696693084</v>
      </c>
      <c r="J103" s="65">
        <v>0.57671244223154605</v>
      </c>
      <c r="K103" s="65">
        <v>1.2310131162736904</v>
      </c>
      <c r="L103" s="65">
        <v>0.41027651906120716</v>
      </c>
      <c r="M103" s="65">
        <v>0.25908821712824331</v>
      </c>
      <c r="N103" s="61"/>
      <c r="O103" s="66"/>
      <c r="P103" s="66"/>
      <c r="R103" s="12" t="s">
        <v>31</v>
      </c>
      <c r="S103" s="65">
        <v>-0.26605593122688914</v>
      </c>
      <c r="T103" s="65">
        <v>2.5630834949031608E-2</v>
      </c>
      <c r="U103" s="65">
        <v>2.5414995846901583E-2</v>
      </c>
      <c r="V103" s="65">
        <v>0.10809355023915403</v>
      </c>
      <c r="W103" s="65">
        <v>-0.16147291616994111</v>
      </c>
      <c r="X103" s="65">
        <v>5.8045179779538957E-2</v>
      </c>
      <c r="Y103" s="65">
        <v>9.49391959941292E-2</v>
      </c>
      <c r="Z103" s="65">
        <v>0.60504540739114443</v>
      </c>
      <c r="AA103" s="65">
        <v>2.9398919022778917E-2</v>
      </c>
      <c r="AB103" s="65">
        <v>-9.4181138756659358E-2</v>
      </c>
      <c r="AC103" s="61"/>
      <c r="AD103" s="66"/>
      <c r="AE103" s="66"/>
    </row>
    <row r="104" spans="2:31" x14ac:dyDescent="0.25">
      <c r="B104" s="23"/>
      <c r="C104" s="23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O104" s="76"/>
      <c r="P104" s="76"/>
      <c r="R104" s="23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D104" s="76"/>
      <c r="AE104" s="76"/>
    </row>
    <row r="105" spans="2:31" x14ac:dyDescent="0.25">
      <c r="B105" s="23"/>
      <c r="C105" s="23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O105" s="76"/>
      <c r="P105" s="76"/>
      <c r="R105" s="23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D105" s="76"/>
      <c r="AE105" s="76"/>
    </row>
    <row r="106" spans="2:31" x14ac:dyDescent="0.25">
      <c r="B106" s="23"/>
      <c r="C106" s="23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O106" s="76"/>
      <c r="P106" s="76"/>
      <c r="R106" s="23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D106" s="76"/>
      <c r="AE106" s="76"/>
    </row>
    <row r="107" spans="2:31" x14ac:dyDescent="0.25">
      <c r="B107" s="23"/>
      <c r="C107" s="23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O107" s="76"/>
      <c r="P107" s="76"/>
      <c r="R107" s="23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D107" s="76"/>
      <c r="AE107" s="76"/>
    </row>
    <row r="108" spans="2:31" x14ac:dyDescent="0.25">
      <c r="B108" s="23"/>
      <c r="C108" s="23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O108" s="76"/>
      <c r="P108" s="76"/>
      <c r="R108" s="23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D108" s="76"/>
      <c r="AE108" s="76"/>
    </row>
    <row r="109" spans="2:31" x14ac:dyDescent="0.25">
      <c r="B109" s="23"/>
      <c r="C109" s="23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O109" s="76"/>
      <c r="P109" s="76"/>
      <c r="R109" s="23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D109" s="76"/>
      <c r="AE109" s="76"/>
    </row>
    <row r="110" spans="2:31" x14ac:dyDescent="0.25">
      <c r="B110" s="23"/>
      <c r="C110" s="23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O110" s="76"/>
      <c r="P110" s="76"/>
      <c r="R110" s="23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D110" s="76"/>
      <c r="AE110" s="76"/>
    </row>
    <row r="111" spans="2:31" x14ac:dyDescent="0.25">
      <c r="B111" s="23"/>
      <c r="C111" s="23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O111" s="76"/>
      <c r="P111" s="76"/>
      <c r="R111" s="23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D111" s="76"/>
      <c r="AE111" s="76"/>
    </row>
    <row r="112" spans="2:31" x14ac:dyDescent="0.25">
      <c r="B112" s="23"/>
      <c r="C112" s="23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O112" s="76"/>
      <c r="P112" s="76"/>
      <c r="R112" s="23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D112" s="76"/>
      <c r="AE112" s="76"/>
    </row>
    <row r="113" spans="1:31" x14ac:dyDescent="0.25">
      <c r="B113" s="23"/>
      <c r="C113" s="23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O113" s="76"/>
      <c r="P113" s="76"/>
      <c r="R113" s="23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D113" s="76"/>
      <c r="AE113" s="76"/>
    </row>
    <row r="114" spans="1:31" x14ac:dyDescent="0.25">
      <c r="B114" s="23"/>
      <c r="C114" s="23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O114" s="76"/>
      <c r="P114" s="76"/>
      <c r="R114" s="23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D114" s="76"/>
      <c r="AE114" s="76"/>
    </row>
    <row r="115" spans="1:31" x14ac:dyDescent="0.25">
      <c r="B115" s="23"/>
      <c r="C115" s="23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O115" s="76"/>
      <c r="P115" s="76"/>
      <c r="R115" s="23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D115" s="76"/>
      <c r="AE115" s="76"/>
    </row>
    <row r="116" spans="1:31" x14ac:dyDescent="0.25">
      <c r="B116" s="23"/>
      <c r="C116" s="23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O116" s="76"/>
      <c r="P116" s="76"/>
      <c r="R116" s="23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D116" s="76"/>
      <c r="AE116" s="76"/>
    </row>
    <row r="117" spans="1:31" x14ac:dyDescent="0.25">
      <c r="B117" s="23"/>
      <c r="C117" s="23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O117" s="76"/>
      <c r="P117" s="76"/>
      <c r="R117" s="23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D117" s="76"/>
      <c r="AE117" s="76"/>
    </row>
    <row r="118" spans="1:31" x14ac:dyDescent="0.25">
      <c r="B118" s="23"/>
      <c r="C118" s="23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O118" s="76"/>
      <c r="P118" s="76"/>
      <c r="R118" s="23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D118" s="76"/>
      <c r="AE118" s="76"/>
    </row>
    <row r="119" spans="1:31" x14ac:dyDescent="0.25">
      <c r="B119" s="23"/>
      <c r="C119" s="23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O119" s="76"/>
      <c r="P119" s="76"/>
      <c r="R119" s="23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D119" s="76"/>
      <c r="AE119" s="76"/>
    </row>
    <row r="120" spans="1:31" ht="15.75" customHeight="1" x14ac:dyDescent="0.25">
      <c r="A120" s="43"/>
      <c r="B120" s="26"/>
      <c r="C120" s="26"/>
      <c r="D120" s="77"/>
      <c r="E120" s="77"/>
      <c r="F120" s="78"/>
      <c r="G120" s="78"/>
      <c r="H120" s="78"/>
      <c r="I120" s="78"/>
      <c r="J120" s="78"/>
      <c r="K120" s="78"/>
      <c r="L120" s="78"/>
      <c r="M120" s="78"/>
      <c r="N120" s="56"/>
      <c r="O120" s="94" t="s">
        <v>25</v>
      </c>
      <c r="P120" s="94"/>
      <c r="R120" s="26"/>
      <c r="S120" s="77"/>
      <c r="T120" s="77"/>
      <c r="U120" s="78"/>
      <c r="V120" s="78"/>
      <c r="W120" s="78"/>
      <c r="X120" s="78"/>
      <c r="Y120" s="78"/>
      <c r="Z120" s="78"/>
      <c r="AA120" s="78"/>
      <c r="AB120" s="78"/>
      <c r="AC120" s="56"/>
      <c r="AD120" s="94" t="s">
        <v>25</v>
      </c>
      <c r="AE120" s="94"/>
    </row>
    <row r="121" spans="1:31" ht="15.75" x14ac:dyDescent="0.25">
      <c r="B121" s="28" t="s">
        <v>30</v>
      </c>
      <c r="C121" s="29" t="s">
        <v>14</v>
      </c>
      <c r="D121" s="78" t="s">
        <v>5</v>
      </c>
      <c r="E121" s="79"/>
      <c r="F121" s="79"/>
      <c r="G121" s="79"/>
      <c r="H121" s="79"/>
      <c r="I121" s="79"/>
      <c r="J121" s="79"/>
      <c r="K121" s="79"/>
      <c r="L121" s="79"/>
      <c r="M121" s="79"/>
      <c r="O121" s="94"/>
      <c r="P121" s="94"/>
      <c r="R121" s="29" t="s">
        <v>14</v>
      </c>
      <c r="S121" s="91" t="s">
        <v>22</v>
      </c>
      <c r="T121" s="79"/>
      <c r="U121" s="79"/>
      <c r="V121" s="79"/>
      <c r="W121" s="79"/>
      <c r="X121" s="79"/>
      <c r="Y121" s="79"/>
      <c r="Z121" s="79"/>
      <c r="AA121" s="79"/>
      <c r="AB121" s="79"/>
      <c r="AD121" s="94"/>
      <c r="AE121" s="94"/>
    </row>
    <row r="122" spans="1:31" x14ac:dyDescent="0.25">
      <c r="B122" s="27"/>
      <c r="C122" s="27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O122" s="94"/>
      <c r="P122" s="94"/>
      <c r="R122" s="27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D122" s="94"/>
      <c r="AE122" s="94"/>
    </row>
    <row r="123" spans="1:31" x14ac:dyDescent="0.25">
      <c r="B123" s="27"/>
      <c r="C123" s="7"/>
      <c r="D123" s="8">
        <v>2014</v>
      </c>
      <c r="E123" s="8">
        <v>2015</v>
      </c>
      <c r="F123" s="8">
        <v>2016</v>
      </c>
      <c r="G123" s="8">
        <v>2017</v>
      </c>
      <c r="H123" s="8">
        <v>2018</v>
      </c>
      <c r="I123" s="8">
        <v>2019</v>
      </c>
      <c r="J123" s="8">
        <v>2020</v>
      </c>
      <c r="K123" s="8">
        <v>2021</v>
      </c>
      <c r="L123" s="8">
        <v>2022</v>
      </c>
      <c r="M123" s="8">
        <v>2023</v>
      </c>
      <c r="N123" s="38"/>
      <c r="O123" s="8">
        <v>2022</v>
      </c>
      <c r="P123" s="8">
        <v>2023</v>
      </c>
      <c r="R123" s="7"/>
      <c r="S123" s="8">
        <v>2014</v>
      </c>
      <c r="T123" s="8">
        <v>2015</v>
      </c>
      <c r="U123" s="8">
        <v>2016</v>
      </c>
      <c r="V123" s="8">
        <v>2017</v>
      </c>
      <c r="W123" s="8">
        <v>2018</v>
      </c>
      <c r="X123" s="8">
        <v>2019</v>
      </c>
      <c r="Y123" s="8">
        <v>2020</v>
      </c>
      <c r="Z123" s="8">
        <v>2021</v>
      </c>
      <c r="AA123" s="8">
        <v>2022</v>
      </c>
      <c r="AB123" s="8">
        <v>2023</v>
      </c>
      <c r="AC123" s="38"/>
      <c r="AD123" s="8">
        <v>2022</v>
      </c>
      <c r="AE123" s="8">
        <v>2023</v>
      </c>
    </row>
    <row r="124" spans="1:31" x14ac:dyDescent="0.25">
      <c r="B124" s="27"/>
      <c r="C124" s="9" t="s">
        <v>19</v>
      </c>
      <c r="D124" s="58">
        <v>178549.88786355403</v>
      </c>
      <c r="E124" s="58">
        <v>186330.56026712657</v>
      </c>
      <c r="F124" s="58">
        <v>168031.97758534687</v>
      </c>
      <c r="G124" s="58">
        <v>153168.84254233897</v>
      </c>
      <c r="H124" s="58">
        <v>187910.71122598936</v>
      </c>
      <c r="I124" s="58">
        <v>155651.02504428057</v>
      </c>
      <c r="J124" s="58">
        <v>141390.55729999999</v>
      </c>
      <c r="K124" s="58">
        <v>135542.35344095159</v>
      </c>
      <c r="L124" s="58">
        <v>196443.31703068549</v>
      </c>
      <c r="M124" s="58">
        <v>165400</v>
      </c>
      <c r="N124" s="49"/>
      <c r="O124" s="58">
        <v>197327.86479967917</v>
      </c>
      <c r="P124" s="58">
        <v>165130</v>
      </c>
      <c r="R124" s="9" t="s">
        <v>19</v>
      </c>
      <c r="S124" s="58">
        <v>136697.19982795476</v>
      </c>
      <c r="T124" s="58">
        <v>144253.95433211114</v>
      </c>
      <c r="U124" s="58">
        <v>132849.74360898096</v>
      </c>
      <c r="V124" s="58">
        <v>119663.15823620232</v>
      </c>
      <c r="W124" s="58">
        <v>145667.2180046429</v>
      </c>
      <c r="X124" s="58">
        <v>122559.86223959099</v>
      </c>
      <c r="Y124" s="58">
        <v>110461.37289062499</v>
      </c>
      <c r="Z124" s="58">
        <v>107573.29638170761</v>
      </c>
      <c r="AA124" s="58">
        <v>154679.77718951614</v>
      </c>
      <c r="AB124" s="58">
        <v>131269.84126984127</v>
      </c>
      <c r="AC124" s="49"/>
      <c r="AD124" s="58">
        <v>155376.27149581036</v>
      </c>
      <c r="AE124" s="58">
        <v>130023.62204724409</v>
      </c>
    </row>
    <row r="125" spans="1:31" x14ac:dyDescent="0.25">
      <c r="B125" s="27"/>
      <c r="C125" s="10" t="s">
        <v>20</v>
      </c>
      <c r="D125" s="59"/>
      <c r="E125" s="60">
        <v>4.3577022067459621E-2</v>
      </c>
      <c r="F125" s="60">
        <v>-9.8204946389612857E-2</v>
      </c>
      <c r="G125" s="60">
        <v>-8.8454205304217257E-2</v>
      </c>
      <c r="H125" s="60">
        <v>0.22682073003226511</v>
      </c>
      <c r="I125" s="60">
        <v>-0.17167561109867724</v>
      </c>
      <c r="J125" s="60">
        <v>-9.1618206434706598E-2</v>
      </c>
      <c r="K125" s="60">
        <v>-4.1362053949895575E-2</v>
      </c>
      <c r="L125" s="60">
        <v>0.44931316332990434</v>
      </c>
      <c r="M125" s="60">
        <v>-0.15802684204236053</v>
      </c>
      <c r="N125" s="61"/>
      <c r="O125" s="62"/>
      <c r="P125" s="60">
        <v>-0.16316937718028518</v>
      </c>
      <c r="R125" s="10" t="s">
        <v>20</v>
      </c>
      <c r="S125" s="59"/>
      <c r="T125" s="60">
        <v>5.5280975130925981E-2</v>
      </c>
      <c r="U125" s="60">
        <v>-7.9056486014065439E-2</v>
      </c>
      <c r="V125" s="60">
        <v>-9.9259396477203291E-2</v>
      </c>
      <c r="W125" s="60">
        <v>0.21731049181496062</v>
      </c>
      <c r="X125" s="60">
        <v>-0.15863113253330202</v>
      </c>
      <c r="Y125" s="60">
        <v>-9.8714939196935386E-2</v>
      </c>
      <c r="Z125" s="60">
        <v>-2.6145578615766916E-2</v>
      </c>
      <c r="AA125" s="60">
        <v>0.43790124865801544</v>
      </c>
      <c r="AB125" s="60">
        <v>-0.15134451539190311</v>
      </c>
      <c r="AC125" s="61"/>
      <c r="AD125" s="62"/>
      <c r="AE125" s="60">
        <v>-0.16316937718028515</v>
      </c>
    </row>
    <row r="126" spans="1:31" x14ac:dyDescent="0.25">
      <c r="B126" s="27"/>
      <c r="C126" s="10" t="s">
        <v>31</v>
      </c>
      <c r="D126" s="60">
        <v>0</v>
      </c>
      <c r="E126" s="60">
        <v>4.3577022067459621E-2</v>
      </c>
      <c r="F126" s="60">
        <v>-5.8907403438107082E-2</v>
      </c>
      <c r="G126" s="60">
        <v>-0.14215100118467167</v>
      </c>
      <c r="H126" s="60">
        <v>5.2426934984068849E-2</v>
      </c>
      <c r="I126" s="60">
        <v>-0.12824910221602903</v>
      </c>
      <c r="J126" s="60">
        <v>-0.2081173559288417</v>
      </c>
      <c r="K126" s="60">
        <v>-0.24087124857489889</v>
      </c>
      <c r="L126" s="60">
        <v>0.10021529210259392</v>
      </c>
      <c r="M126" s="60">
        <v>-7.3648256075092233E-2</v>
      </c>
      <c r="N126" s="61"/>
      <c r="O126" s="62"/>
      <c r="P126" s="62"/>
      <c r="R126" s="10" t="s">
        <v>31</v>
      </c>
      <c r="S126" s="60">
        <v>-0.2344033285956621</v>
      </c>
      <c r="T126" s="60">
        <v>-0.19208039804343918</v>
      </c>
      <c r="U126" s="60">
        <v>-0.25595168275600733</v>
      </c>
      <c r="V126" s="60">
        <v>-0.32980546967552477</v>
      </c>
      <c r="W126" s="60">
        <v>-0.1841651666790165</v>
      </c>
      <c r="X126" s="60">
        <v>-0.31358197024884182</v>
      </c>
      <c r="Y126" s="60">
        <v>-0.38134168431940757</v>
      </c>
      <c r="Z126" s="60">
        <v>-0.39751686394833247</v>
      </c>
      <c r="AA126" s="60">
        <v>-0.13368874637591024</v>
      </c>
      <c r="AB126" s="60">
        <v>-0.26480020323420017</v>
      </c>
      <c r="AC126" s="61"/>
      <c r="AD126" s="62"/>
      <c r="AE126" s="62"/>
    </row>
    <row r="127" spans="1:31" x14ac:dyDescent="0.25">
      <c r="B127" s="27"/>
      <c r="C127" s="11" t="s">
        <v>10</v>
      </c>
      <c r="D127" s="63">
        <v>146765.33692983972</v>
      </c>
      <c r="E127" s="63">
        <v>160254.93779068667</v>
      </c>
      <c r="F127" s="63">
        <v>154335.16221949371</v>
      </c>
      <c r="G127" s="63">
        <v>133932.87662426627</v>
      </c>
      <c r="H127" s="63">
        <v>139336.24532293872</v>
      </c>
      <c r="I127" s="63">
        <v>129954.67005807965</v>
      </c>
      <c r="J127" s="63">
        <v>142633.81719999999</v>
      </c>
      <c r="K127" s="63">
        <v>126759.81762857879</v>
      </c>
      <c r="L127" s="63">
        <v>115538.78715951118</v>
      </c>
      <c r="M127" s="63">
        <v>87740</v>
      </c>
      <c r="N127" s="49"/>
      <c r="O127" s="64">
        <v>121414.71162496936</v>
      </c>
      <c r="P127" s="64">
        <v>86490</v>
      </c>
      <c r="R127" s="11" t="s">
        <v>10</v>
      </c>
      <c r="S127" s="63">
        <v>101145.2949677101</v>
      </c>
      <c r="T127" s="63">
        <v>111549.37766326043</v>
      </c>
      <c r="U127" s="63">
        <v>106441.00475707314</v>
      </c>
      <c r="V127" s="63">
        <v>93659.354282703687</v>
      </c>
      <c r="W127" s="63">
        <v>96093.962291681877</v>
      </c>
      <c r="X127" s="63">
        <v>92166.432665304717</v>
      </c>
      <c r="Y127" s="63">
        <v>97694.395342465752</v>
      </c>
      <c r="Z127" s="63">
        <v>89267.477203224509</v>
      </c>
      <c r="AA127" s="63">
        <v>78066.748080750796</v>
      </c>
      <c r="AB127" s="63">
        <v>64043.795620437952</v>
      </c>
      <c r="AC127" s="49"/>
      <c r="AD127" s="64">
        <v>86724.794017835273</v>
      </c>
      <c r="AE127" s="64">
        <v>62673.913043478264</v>
      </c>
    </row>
    <row r="128" spans="1:31" x14ac:dyDescent="0.25">
      <c r="B128" s="27"/>
      <c r="C128" s="12" t="s">
        <v>20</v>
      </c>
      <c r="D128" s="65"/>
      <c r="E128" s="65">
        <v>9.1912716878751688E-2</v>
      </c>
      <c r="F128" s="65">
        <v>-3.6939738973440828E-2</v>
      </c>
      <c r="G128" s="65">
        <v>-0.13219466842048308</v>
      </c>
      <c r="H128" s="65">
        <v>4.034385607822788E-2</v>
      </c>
      <c r="I128" s="65">
        <v>-6.7330472721691723E-2</v>
      </c>
      <c r="J128" s="65">
        <v>9.7565921534437744E-2</v>
      </c>
      <c r="K128" s="65">
        <v>-0.11129197747798339</v>
      </c>
      <c r="L128" s="65">
        <v>-8.8521983377623306E-2</v>
      </c>
      <c r="M128" s="65">
        <v>-0.24060134127193647</v>
      </c>
      <c r="N128" s="61"/>
      <c r="O128" s="66"/>
      <c r="P128" s="67">
        <v>-0.28764810423341625</v>
      </c>
      <c r="R128" s="12" t="s">
        <v>20</v>
      </c>
      <c r="S128" s="65"/>
      <c r="T128" s="65">
        <v>0.1028627451120861</v>
      </c>
      <c r="U128" s="65">
        <v>-4.579472349552844E-2</v>
      </c>
      <c r="V128" s="65">
        <v>-0.12008201635770538</v>
      </c>
      <c r="W128" s="65">
        <v>2.5994285649562663E-2</v>
      </c>
      <c r="X128" s="65">
        <v>-4.0871762727980841E-2</v>
      </c>
      <c r="Y128" s="65">
        <v>5.9978047509285773E-2</v>
      </c>
      <c r="Z128" s="65">
        <v>-8.6257948674546267E-2</v>
      </c>
      <c r="AA128" s="65">
        <v>-0.12547379486231433</v>
      </c>
      <c r="AB128" s="65">
        <v>-0.17962772633756643</v>
      </c>
      <c r="AC128" s="61"/>
      <c r="AD128" s="66"/>
      <c r="AE128" s="67">
        <v>-0.27732416371506002</v>
      </c>
    </row>
    <row r="129" spans="2:31" x14ac:dyDescent="0.25">
      <c r="B129" s="27"/>
      <c r="C129" s="12" t="s">
        <v>31</v>
      </c>
      <c r="D129" s="65">
        <v>0</v>
      </c>
      <c r="E129" s="65">
        <v>9.1912716878751688E-2</v>
      </c>
      <c r="F129" s="65">
        <v>5.1577746135469997E-2</v>
      </c>
      <c r="G129" s="65">
        <v>-8.7435225333267405E-2</v>
      </c>
      <c r="H129" s="65">
        <v>-5.0618843402052291E-2</v>
      </c>
      <c r="I129" s="65">
        <v>-0.11454112546885854</v>
      </c>
      <c r="J129" s="65">
        <v>-2.8150514394381647E-2</v>
      </c>
      <c r="K129" s="65">
        <v>-0.13630956545839187</v>
      </c>
      <c r="L129" s="65">
        <v>-0.21276515574829635</v>
      </c>
      <c r="M129" s="65">
        <v>-0.40217491517126025</v>
      </c>
      <c r="N129" s="61"/>
      <c r="O129" s="66"/>
      <c r="P129" s="66"/>
      <c r="R129" s="12" t="s">
        <v>31</v>
      </c>
      <c r="S129" s="65">
        <v>-0.31083662475382728</v>
      </c>
      <c r="T129" s="65">
        <v>-0.23994738814529526</v>
      </c>
      <c r="U129" s="65">
        <v>-0.27475378734723566</v>
      </c>
      <c r="V129" s="65">
        <v>-0.36184281491836878</v>
      </c>
      <c r="W129" s="65">
        <v>-0.34525437476003606</v>
      </c>
      <c r="X129" s="65">
        <v>-0.37201498260202731</v>
      </c>
      <c r="Y129" s="65">
        <v>-0.33434966739341204</v>
      </c>
      <c r="Z129" s="65">
        <v>-0.39176729961858575</v>
      </c>
      <c r="AA129" s="65">
        <v>-0.46808456469479481</v>
      </c>
      <c r="AB129" s="65">
        <v>-0.56363132494252577</v>
      </c>
      <c r="AC129" s="61"/>
      <c r="AD129" s="66"/>
      <c r="AE129" s="66"/>
    </row>
    <row r="130" spans="2:31" x14ac:dyDescent="0.25">
      <c r="B130" s="27"/>
      <c r="C130" s="27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 s="79"/>
      <c r="P130" s="79"/>
      <c r="R130" s="27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D130" s="79"/>
      <c r="AE130" s="79"/>
    </row>
    <row r="131" spans="2:31" x14ac:dyDescent="0.25">
      <c r="B131" s="27"/>
      <c r="C131" s="27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O131" s="79"/>
      <c r="P131" s="79"/>
      <c r="R131" s="27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D131" s="79"/>
      <c r="AE131" s="79"/>
    </row>
    <row r="132" spans="2:31" x14ac:dyDescent="0.25">
      <c r="B132" s="27"/>
      <c r="C132" s="27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O132" s="79"/>
      <c r="P132" s="79"/>
      <c r="R132" s="27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D132" s="79"/>
      <c r="AE132" s="79"/>
    </row>
    <row r="133" spans="2:31" x14ac:dyDescent="0.25">
      <c r="B133" s="27"/>
      <c r="C133" s="27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O133" s="79"/>
      <c r="P133" s="79"/>
      <c r="R133" s="27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D133" s="79"/>
      <c r="AE133" s="79"/>
    </row>
    <row r="134" spans="2:31" x14ac:dyDescent="0.25">
      <c r="B134" s="27"/>
      <c r="C134" s="27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O134" s="79"/>
      <c r="P134" s="79"/>
      <c r="R134" s="27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D134" s="79"/>
      <c r="AE134" s="79"/>
    </row>
    <row r="135" spans="2:31" x14ac:dyDescent="0.25">
      <c r="B135" s="27"/>
      <c r="C135" s="27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O135" s="79"/>
      <c r="P135" s="79"/>
      <c r="R135" s="27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D135" s="79"/>
      <c r="AE135" s="79"/>
    </row>
    <row r="136" spans="2:31" x14ac:dyDescent="0.25">
      <c r="B136" s="27"/>
      <c r="C136" s="27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O136" s="79"/>
      <c r="P136" s="79"/>
      <c r="R136" s="27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D136" s="79"/>
      <c r="AE136" s="79"/>
    </row>
    <row r="137" spans="2:31" x14ac:dyDescent="0.25">
      <c r="B137" s="27"/>
      <c r="C137" s="27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O137" s="79"/>
      <c r="P137" s="79"/>
      <c r="R137" s="27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D137" s="79"/>
      <c r="AE137" s="79"/>
    </row>
    <row r="138" spans="2:31" x14ac:dyDescent="0.25">
      <c r="B138" s="27"/>
      <c r="C138" s="27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O138" s="79"/>
      <c r="P138" s="79"/>
      <c r="R138" s="27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D138" s="79"/>
      <c r="AE138" s="79"/>
    </row>
    <row r="139" spans="2:31" x14ac:dyDescent="0.25">
      <c r="B139" s="27"/>
      <c r="C139" s="27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O139" s="79"/>
      <c r="P139" s="79"/>
      <c r="R139" s="27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D139" s="79"/>
      <c r="AE139" s="79"/>
    </row>
    <row r="140" spans="2:31" x14ac:dyDescent="0.25">
      <c r="B140" s="27"/>
      <c r="C140" s="27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O140" s="79"/>
      <c r="P140" s="79"/>
      <c r="R140" s="27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D140" s="79"/>
      <c r="AE140" s="79"/>
    </row>
    <row r="141" spans="2:31" x14ac:dyDescent="0.25">
      <c r="B141" s="27"/>
      <c r="C141" s="27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O141" s="79"/>
      <c r="P141" s="79"/>
      <c r="R141" s="27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D141" s="79"/>
      <c r="AE141" s="79"/>
    </row>
    <row r="142" spans="2:31" x14ac:dyDescent="0.25">
      <c r="B142" s="27"/>
      <c r="C142" s="27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O142" s="79"/>
      <c r="P142" s="79"/>
      <c r="R142" s="27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D142" s="79"/>
      <c r="AE142" s="79"/>
    </row>
    <row r="143" spans="2:31" x14ac:dyDescent="0.25">
      <c r="B143" s="27"/>
      <c r="C143" s="27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O143" s="79"/>
      <c r="P143" s="79"/>
      <c r="R143" s="27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D143" s="79"/>
      <c r="AE143" s="79"/>
    </row>
    <row r="144" spans="2:31" x14ac:dyDescent="0.25">
      <c r="B144" s="27"/>
      <c r="C144" s="27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O144" s="79"/>
      <c r="P144" s="79"/>
      <c r="R144" s="27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D144" s="79"/>
      <c r="AE144" s="79"/>
    </row>
    <row r="145" spans="1:31" x14ac:dyDescent="0.25">
      <c r="B145" s="27"/>
      <c r="C145" s="27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O145" s="79"/>
      <c r="P145" s="79"/>
      <c r="R145" s="27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D145" s="79"/>
      <c r="AE145" s="79"/>
    </row>
    <row r="146" spans="1:31" ht="15.75" customHeight="1" x14ac:dyDescent="0.25">
      <c r="A146" s="43"/>
      <c r="B146" s="30"/>
      <c r="C146" s="30"/>
      <c r="D146" s="80"/>
      <c r="E146" s="80"/>
      <c r="F146" s="81"/>
      <c r="G146" s="81"/>
      <c r="H146" s="81"/>
      <c r="I146" s="81"/>
      <c r="J146" s="81"/>
      <c r="K146" s="81"/>
      <c r="L146" s="81"/>
      <c r="M146" s="81"/>
      <c r="N146" s="56"/>
      <c r="O146" s="94" t="s">
        <v>25</v>
      </c>
      <c r="P146" s="94"/>
      <c r="R146" s="30"/>
      <c r="S146" s="80"/>
      <c r="T146" s="80"/>
      <c r="U146" s="81"/>
      <c r="V146" s="81"/>
      <c r="W146" s="81"/>
      <c r="X146" s="81"/>
      <c r="Y146" s="81"/>
      <c r="Z146" s="81"/>
      <c r="AA146" s="81"/>
      <c r="AB146" s="81"/>
      <c r="AC146" s="56"/>
      <c r="AD146" s="94" t="s">
        <v>25</v>
      </c>
      <c r="AE146" s="94"/>
    </row>
    <row r="147" spans="1:31" ht="15.75" x14ac:dyDescent="0.25">
      <c r="B147" s="32" t="s">
        <v>30</v>
      </c>
      <c r="C147" s="33" t="s">
        <v>15</v>
      </c>
      <c r="D147" s="81" t="s">
        <v>6</v>
      </c>
      <c r="E147" s="82"/>
      <c r="F147" s="82"/>
      <c r="G147" s="82"/>
      <c r="H147" s="82"/>
      <c r="I147" s="82"/>
      <c r="J147" s="82"/>
      <c r="K147" s="82"/>
      <c r="L147" s="82"/>
      <c r="M147" s="82"/>
      <c r="O147" s="94"/>
      <c r="P147" s="94"/>
      <c r="R147" s="33" t="s">
        <v>15</v>
      </c>
      <c r="S147" s="92" t="s">
        <v>22</v>
      </c>
      <c r="T147" s="82"/>
      <c r="U147" s="82"/>
      <c r="V147" s="82"/>
      <c r="W147" s="82"/>
      <c r="X147" s="82"/>
      <c r="Y147" s="82"/>
      <c r="Z147" s="82"/>
      <c r="AA147" s="82"/>
      <c r="AB147" s="82"/>
      <c r="AD147" s="94"/>
      <c r="AE147" s="94"/>
    </row>
    <row r="148" spans="1:31" x14ac:dyDescent="0.25">
      <c r="B148" s="31"/>
      <c r="C148" s="3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O148" s="94"/>
      <c r="P148" s="94"/>
      <c r="R148" s="31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D148" s="94"/>
      <c r="AE148" s="94"/>
    </row>
    <row r="149" spans="1:31" x14ac:dyDescent="0.25">
      <c r="B149" s="31"/>
      <c r="C149" s="7"/>
      <c r="D149" s="8">
        <v>2014</v>
      </c>
      <c r="E149" s="8">
        <v>2015</v>
      </c>
      <c r="F149" s="8">
        <v>2016</v>
      </c>
      <c r="G149" s="8">
        <v>2017</v>
      </c>
      <c r="H149" s="8">
        <v>2018</v>
      </c>
      <c r="I149" s="8">
        <v>2019</v>
      </c>
      <c r="J149" s="8">
        <v>2020</v>
      </c>
      <c r="K149" s="8">
        <v>2021</v>
      </c>
      <c r="L149" s="8">
        <v>2022</v>
      </c>
      <c r="M149" s="8">
        <v>2023</v>
      </c>
      <c r="N149" s="38"/>
      <c r="O149" s="8">
        <v>2022</v>
      </c>
      <c r="P149" s="8">
        <v>2023</v>
      </c>
      <c r="R149" s="7"/>
      <c r="S149" s="8">
        <v>2014</v>
      </c>
      <c r="T149" s="8">
        <v>2015</v>
      </c>
      <c r="U149" s="8">
        <v>2016</v>
      </c>
      <c r="V149" s="8">
        <v>2017</v>
      </c>
      <c r="W149" s="8">
        <v>2018</v>
      </c>
      <c r="X149" s="8">
        <v>2019</v>
      </c>
      <c r="Y149" s="8">
        <v>2020</v>
      </c>
      <c r="Z149" s="8">
        <v>2021</v>
      </c>
      <c r="AA149" s="8">
        <v>2022</v>
      </c>
      <c r="AB149" s="8">
        <v>2023</v>
      </c>
      <c r="AC149" s="38"/>
      <c r="AD149" s="8">
        <v>2022</v>
      </c>
      <c r="AE149" s="8">
        <v>2023</v>
      </c>
    </row>
    <row r="150" spans="1:31" x14ac:dyDescent="0.25">
      <c r="B150" s="31"/>
      <c r="C150" s="9" t="s">
        <v>19</v>
      </c>
      <c r="D150" s="58">
        <v>140932.94048004932</v>
      </c>
      <c r="E150" s="58">
        <v>152573.60344396593</v>
      </c>
      <c r="F150" s="58">
        <v>151845.5248313504</v>
      </c>
      <c r="G150" s="58">
        <v>145690.1216157827</v>
      </c>
      <c r="H150" s="58">
        <v>145861.00242842402</v>
      </c>
      <c r="I150" s="58">
        <v>123371.96183630596</v>
      </c>
      <c r="J150" s="58">
        <v>124204.9647</v>
      </c>
      <c r="K150" s="58">
        <v>117749.02284088441</v>
      </c>
      <c r="L150" s="58">
        <v>102007.31236002414</v>
      </c>
      <c r="M150" s="58">
        <v>96910</v>
      </c>
      <c r="N150" s="49"/>
      <c r="O150" s="58">
        <v>115043.86162209803</v>
      </c>
      <c r="P150" s="58">
        <v>98600</v>
      </c>
      <c r="R150" s="9" t="s">
        <v>19</v>
      </c>
      <c r="S150" s="58">
        <v>94560.481931949515</v>
      </c>
      <c r="T150" s="58">
        <v>105065.10992942945</v>
      </c>
      <c r="U150" s="58">
        <v>99520.745135462057</v>
      </c>
      <c r="V150" s="58">
        <v>100475.94594191911</v>
      </c>
      <c r="W150" s="58">
        <v>101292.36279751669</v>
      </c>
      <c r="X150" s="58">
        <v>87497.845273975865</v>
      </c>
      <c r="Y150" s="58">
        <v>95542.280538461535</v>
      </c>
      <c r="Z150" s="58">
        <v>91278.312279755351</v>
      </c>
      <c r="AA150" s="58">
        <v>81605.849888019307</v>
      </c>
      <c r="AB150" s="58">
        <v>73977.099236641225</v>
      </c>
      <c r="AC150" s="49"/>
      <c r="AD150" s="58">
        <v>87154.440622801543</v>
      </c>
      <c r="AE150" s="58">
        <v>74696.969696969696</v>
      </c>
    </row>
    <row r="151" spans="1:31" x14ac:dyDescent="0.25">
      <c r="B151" s="31"/>
      <c r="C151" s="10" t="s">
        <v>20</v>
      </c>
      <c r="D151" s="59"/>
      <c r="E151" s="60">
        <v>8.2597176531376465E-2</v>
      </c>
      <c r="F151" s="60">
        <v>-4.7719828081724674E-3</v>
      </c>
      <c r="G151" s="60">
        <v>-4.0537271166893409E-2</v>
      </c>
      <c r="H151" s="60">
        <v>1.1729059647020632E-3</v>
      </c>
      <c r="I151" s="60">
        <v>-0.15418131109549821</v>
      </c>
      <c r="J151" s="60">
        <v>6.7519625309946565E-3</v>
      </c>
      <c r="K151" s="60">
        <v>-5.1978130461282475E-2</v>
      </c>
      <c r="L151" s="60">
        <v>-0.13368867189778913</v>
      </c>
      <c r="M151" s="60">
        <v>-4.9970068244065753E-2</v>
      </c>
      <c r="N151" s="61"/>
      <c r="O151" s="62"/>
      <c r="P151" s="60">
        <v>-0.1429355846565171</v>
      </c>
      <c r="R151" s="10" t="s">
        <v>20</v>
      </c>
      <c r="S151" s="59"/>
      <c r="T151" s="60">
        <v>0.11108898540766321</v>
      </c>
      <c r="U151" s="60">
        <v>-5.2770751372091633E-2</v>
      </c>
      <c r="V151" s="60">
        <v>9.5980069799205068E-3</v>
      </c>
      <c r="W151" s="60">
        <v>8.1254955894569381E-3</v>
      </c>
      <c r="X151" s="60">
        <v>-0.13618516877838113</v>
      </c>
      <c r="Y151" s="60">
        <v>9.1938667052847922E-2</v>
      </c>
      <c r="Z151" s="60">
        <v>-4.4629123720672327E-2</v>
      </c>
      <c r="AA151" s="60">
        <v>-0.10596670939851835</v>
      </c>
      <c r="AB151" s="60">
        <v>-9.3482889545864187E-2</v>
      </c>
      <c r="AC151" s="61"/>
      <c r="AD151" s="62"/>
      <c r="AE151" s="60">
        <v>-0.14293558465651715</v>
      </c>
    </row>
    <row r="152" spans="1:31" x14ac:dyDescent="0.25">
      <c r="B152" s="31"/>
      <c r="C152" s="10" t="s">
        <v>31</v>
      </c>
      <c r="D152" s="60">
        <v>0</v>
      </c>
      <c r="E152" s="60">
        <v>8.2597176531376465E-2</v>
      </c>
      <c r="F152" s="60">
        <v>7.7431041416792676E-2</v>
      </c>
      <c r="G152" s="60">
        <v>3.375492712725179E-2</v>
      </c>
      <c r="H152" s="60">
        <v>3.4967424447319491E-2</v>
      </c>
      <c r="I152" s="60">
        <v>-0.12460520999509922</v>
      </c>
      <c r="J152" s="60">
        <v>-0.11869457717315819</v>
      </c>
      <c r="K152" s="60">
        <v>-0.1645031854170875</v>
      </c>
      <c r="L152" s="60">
        <v>-0.27619964493351046</v>
      </c>
      <c r="M152" s="60">
        <v>-0.31236799807126192</v>
      </c>
      <c r="N152" s="61"/>
      <c r="O152" s="62"/>
      <c r="P152" s="62"/>
      <c r="R152" s="10" t="s">
        <v>31</v>
      </c>
      <c r="S152" s="60">
        <v>-0.32903917558339996</v>
      </c>
      <c r="T152" s="60">
        <v>-0.25450281835067062</v>
      </c>
      <c r="U152" s="60">
        <v>-0.29384326477208239</v>
      </c>
      <c r="V152" s="60">
        <v>-0.28706556749844697</v>
      </c>
      <c r="W152" s="60">
        <v>-0.28127262191158364</v>
      </c>
      <c r="X152" s="60">
        <v>-0.37915263120219794</v>
      </c>
      <c r="Y152" s="60">
        <v>-0.32207275167166016</v>
      </c>
      <c r="Z152" s="60">
        <v>-0.3523280507109206</v>
      </c>
      <c r="AA152" s="60">
        <v>-0.42095971594680837</v>
      </c>
      <c r="AB152" s="60">
        <v>-0.4750900748635587</v>
      </c>
      <c r="AC152" s="61"/>
      <c r="AD152" s="62"/>
      <c r="AE152" s="62"/>
    </row>
    <row r="153" spans="1:31" x14ac:dyDescent="0.25">
      <c r="B153" s="31"/>
      <c r="C153" s="11" t="s">
        <v>10</v>
      </c>
      <c r="D153" s="63">
        <v>191541.82533049153</v>
      </c>
      <c r="E153" s="63">
        <v>199297.62333995866</v>
      </c>
      <c r="F153" s="63">
        <v>213005.00006382822</v>
      </c>
      <c r="G153" s="63">
        <v>190898.69974391133</v>
      </c>
      <c r="H153" s="63">
        <v>210993.9028838838</v>
      </c>
      <c r="I153" s="63">
        <v>184349.82009721134</v>
      </c>
      <c r="J153" s="63">
        <v>172703.10310000001</v>
      </c>
      <c r="K153" s="63">
        <v>142955.33540139499</v>
      </c>
      <c r="L153" s="63">
        <v>110168.31856204939</v>
      </c>
      <c r="M153" s="63">
        <v>92150</v>
      </c>
      <c r="N153" s="49"/>
      <c r="O153" s="64">
        <v>132250.42179514226</v>
      </c>
      <c r="P153" s="64">
        <v>86940</v>
      </c>
      <c r="R153" s="11" t="s">
        <v>10</v>
      </c>
      <c r="S153" s="63">
        <v>145183.14804074267</v>
      </c>
      <c r="T153" s="63">
        <v>142155.46422352953</v>
      </c>
      <c r="U153" s="63">
        <v>106023.51547779098</v>
      </c>
      <c r="V153" s="63">
        <v>98911.243390627642</v>
      </c>
      <c r="W153" s="63">
        <v>108759.74375457928</v>
      </c>
      <c r="X153" s="63">
        <v>98058.414945325188</v>
      </c>
      <c r="Y153" s="63">
        <v>127928.22451851852</v>
      </c>
      <c r="Z153" s="63">
        <v>108299.49651620832</v>
      </c>
      <c r="AA153" s="63">
        <v>86068.998876601079</v>
      </c>
      <c r="AB153" s="63">
        <v>72559.055118110235</v>
      </c>
      <c r="AC153" s="49"/>
      <c r="AD153" s="64">
        <v>104960.65221836687</v>
      </c>
      <c r="AE153" s="64">
        <v>69000</v>
      </c>
    </row>
    <row r="154" spans="1:31" x14ac:dyDescent="0.25">
      <c r="B154" s="31"/>
      <c r="C154" s="12" t="s">
        <v>20</v>
      </c>
      <c r="D154" s="65"/>
      <c r="E154" s="65">
        <v>4.0491407012985647E-2</v>
      </c>
      <c r="F154" s="65">
        <v>6.8778425423005357E-2</v>
      </c>
      <c r="G154" s="65">
        <v>-0.10378301125932539</v>
      </c>
      <c r="H154" s="65">
        <v>0.10526631751253401</v>
      </c>
      <c r="I154" s="65">
        <v>-0.12627892286221884</v>
      </c>
      <c r="J154" s="65">
        <v>-6.3177262614467364E-2</v>
      </c>
      <c r="K154" s="65">
        <v>-0.17224802082091262</v>
      </c>
      <c r="L154" s="65">
        <v>-0.22935147364234476</v>
      </c>
      <c r="M154" s="65">
        <v>-0.16355263289147004</v>
      </c>
      <c r="N154" s="61"/>
      <c r="O154" s="66"/>
      <c r="P154" s="67">
        <v>-0.34261079231436203</v>
      </c>
      <c r="R154" s="12" t="s">
        <v>20</v>
      </c>
      <c r="S154" s="65"/>
      <c r="T154" s="65">
        <v>-2.085423727252065E-2</v>
      </c>
      <c r="U154" s="65">
        <v>-0.25417207100054623</v>
      </c>
      <c r="V154" s="65">
        <v>-6.708202472925133E-2</v>
      </c>
      <c r="W154" s="65">
        <v>9.9569068453190968E-2</v>
      </c>
      <c r="X154" s="65">
        <v>-9.8394207634417266E-2</v>
      </c>
      <c r="Y154" s="65">
        <v>0.30461240465540823</v>
      </c>
      <c r="Z154" s="65">
        <v>-0.15343547583956968</v>
      </c>
      <c r="AA154" s="65">
        <v>-0.2052687071936681</v>
      </c>
      <c r="AB154" s="65">
        <v>-0.15696643315045797</v>
      </c>
      <c r="AC154" s="61"/>
      <c r="AD154" s="66"/>
      <c r="AE154" s="67">
        <v>-0.34261079231436198</v>
      </c>
    </row>
    <row r="155" spans="1:31" x14ac:dyDescent="0.25">
      <c r="B155" s="31"/>
      <c r="C155" s="12" t="s">
        <v>31</v>
      </c>
      <c r="D155" s="65">
        <v>0</v>
      </c>
      <c r="E155" s="65">
        <v>4.0491407012985647E-2</v>
      </c>
      <c r="F155" s="65">
        <v>0.11205476765350619</v>
      </c>
      <c r="G155" s="65">
        <v>-3.3576248188641176E-3</v>
      </c>
      <c r="H155" s="65">
        <v>0.10155524789339938</v>
      </c>
      <c r="I155" s="65">
        <v>-3.7547962283803561E-2</v>
      </c>
      <c r="J155" s="65">
        <v>-9.8353047424428949E-2</v>
      </c>
      <c r="K155" s="65">
        <v>-0.25365995048477835</v>
      </c>
      <c r="L155" s="65">
        <v>-0.42483414067939496</v>
      </c>
      <c r="M155" s="65">
        <v>-0.51890403132056484</v>
      </c>
      <c r="N155" s="61"/>
      <c r="O155" s="66"/>
      <c r="P155" s="66"/>
      <c r="R155" s="12" t="s">
        <v>31</v>
      </c>
      <c r="S155" s="65">
        <v>-0.24202900442115094</v>
      </c>
      <c r="T155" s="65">
        <v>-0.25783591140864098</v>
      </c>
      <c r="U155" s="65">
        <v>-0.44647329482813952</v>
      </c>
      <c r="V155" s="65">
        <v>-0.48360498695277931</v>
      </c>
      <c r="W155" s="65">
        <v>-0.43218801654979411</v>
      </c>
      <c r="X155" s="65">
        <v>-0.48805742674670399</v>
      </c>
      <c r="Y155" s="65">
        <v>-0.33211336846254003</v>
      </c>
      <c r="Z155" s="65">
        <v>-0.43459087157937754</v>
      </c>
      <c r="AA155" s="65">
        <v>-0.55065167240577739</v>
      </c>
      <c r="AB155" s="65">
        <v>-0.62118427663036602</v>
      </c>
      <c r="AC155" s="61"/>
      <c r="AD155" s="66"/>
      <c r="AE155" s="66"/>
    </row>
    <row r="156" spans="1:31" x14ac:dyDescent="0.25">
      <c r="B156" s="31"/>
      <c r="C156" s="3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O156" s="82"/>
      <c r="P156" s="82"/>
      <c r="R156" s="31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D156" s="82"/>
      <c r="AE156" s="82"/>
    </row>
    <row r="157" spans="1:31" x14ac:dyDescent="0.25">
      <c r="B157" s="31"/>
      <c r="C157" s="3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O157" s="82"/>
      <c r="P157" s="82"/>
      <c r="R157" s="31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D157" s="82"/>
      <c r="AE157" s="82"/>
    </row>
    <row r="158" spans="1:31" x14ac:dyDescent="0.25">
      <c r="B158" s="31"/>
      <c r="C158" s="3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O158" s="82"/>
      <c r="P158" s="82"/>
      <c r="R158" s="31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D158" s="82"/>
      <c r="AE158" s="82"/>
    </row>
    <row r="159" spans="1:31" x14ac:dyDescent="0.25">
      <c r="B159" s="31"/>
      <c r="C159" s="3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O159" s="82"/>
      <c r="P159" s="82"/>
      <c r="R159" s="31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D159" s="82"/>
      <c r="AE159" s="82"/>
    </row>
    <row r="160" spans="1:31" x14ac:dyDescent="0.25">
      <c r="B160" s="31"/>
      <c r="C160" s="3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O160" s="82"/>
      <c r="P160" s="82"/>
      <c r="R160" s="31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D160" s="82"/>
      <c r="AE160" s="82"/>
    </row>
    <row r="161" spans="1:31" x14ac:dyDescent="0.25">
      <c r="B161" s="31"/>
      <c r="C161" s="3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O161" s="82"/>
      <c r="P161" s="82"/>
      <c r="R161" s="31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D161" s="82"/>
      <c r="AE161" s="82"/>
    </row>
    <row r="162" spans="1:31" x14ac:dyDescent="0.25">
      <c r="B162" s="31"/>
      <c r="C162" s="3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O162" s="82"/>
      <c r="P162" s="82"/>
      <c r="R162" s="31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D162" s="82"/>
      <c r="AE162" s="82"/>
    </row>
    <row r="163" spans="1:31" x14ac:dyDescent="0.25">
      <c r="B163" s="31"/>
      <c r="C163" s="3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O163" s="82"/>
      <c r="P163" s="82"/>
      <c r="R163" s="31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D163" s="82"/>
      <c r="AE163" s="82"/>
    </row>
    <row r="164" spans="1:31" x14ac:dyDescent="0.25">
      <c r="B164" s="31"/>
      <c r="C164" s="3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O164" s="82"/>
      <c r="P164" s="82"/>
      <c r="R164" s="31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D164" s="82"/>
      <c r="AE164" s="82"/>
    </row>
    <row r="165" spans="1:31" x14ac:dyDescent="0.25">
      <c r="B165" s="31"/>
      <c r="C165" s="3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O165" s="82"/>
      <c r="P165" s="82"/>
      <c r="R165" s="31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D165" s="82"/>
      <c r="AE165" s="82"/>
    </row>
    <row r="166" spans="1:31" x14ac:dyDescent="0.25">
      <c r="B166" s="31"/>
      <c r="C166" s="3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O166" s="82"/>
      <c r="P166" s="82"/>
      <c r="R166" s="31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D166" s="82"/>
      <c r="AE166" s="82"/>
    </row>
    <row r="167" spans="1:31" x14ac:dyDescent="0.25">
      <c r="B167" s="31"/>
      <c r="C167" s="3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O167" s="82"/>
      <c r="P167" s="82"/>
      <c r="R167" s="31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D167" s="82"/>
      <c r="AE167" s="82"/>
    </row>
    <row r="168" spans="1:31" x14ac:dyDescent="0.25">
      <c r="B168" s="31"/>
      <c r="C168" s="3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O168" s="82"/>
      <c r="P168" s="82"/>
      <c r="R168" s="31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D168" s="82"/>
      <c r="AE168" s="82"/>
    </row>
    <row r="169" spans="1:31" x14ac:dyDescent="0.25">
      <c r="B169" s="31"/>
      <c r="C169" s="3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O169" s="82"/>
      <c r="P169" s="82"/>
      <c r="R169" s="31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D169" s="82"/>
      <c r="AE169" s="82"/>
    </row>
    <row r="170" spans="1:31" x14ac:dyDescent="0.25">
      <c r="B170" s="31"/>
      <c r="C170" s="3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O170" s="82"/>
      <c r="P170" s="82"/>
      <c r="R170" s="31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D170" s="82"/>
      <c r="AE170" s="82"/>
    </row>
    <row r="171" spans="1:31" x14ac:dyDescent="0.25">
      <c r="B171" s="31"/>
      <c r="C171" s="3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O171" s="82"/>
      <c r="P171" s="82"/>
      <c r="R171" s="31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D171" s="82"/>
      <c r="AE171" s="82"/>
    </row>
    <row r="172" spans="1:31" ht="15.75" customHeight="1" x14ac:dyDescent="0.25">
      <c r="A172" s="43"/>
      <c r="B172" s="34"/>
      <c r="C172" s="34"/>
      <c r="D172" s="83"/>
      <c r="E172" s="83"/>
      <c r="F172" s="84"/>
      <c r="G172" s="84"/>
      <c r="H172" s="84"/>
      <c r="I172" s="84"/>
      <c r="J172" s="84"/>
      <c r="K172" s="84"/>
      <c r="L172" s="84"/>
      <c r="M172" s="84"/>
      <c r="N172" s="56"/>
      <c r="O172" s="94" t="s">
        <v>25</v>
      </c>
      <c r="P172" s="94"/>
      <c r="R172" s="34"/>
      <c r="S172" s="83"/>
      <c r="T172" s="83"/>
      <c r="U172" s="84"/>
      <c r="V172" s="84"/>
      <c r="W172" s="84"/>
      <c r="X172" s="84"/>
      <c r="Y172" s="84"/>
      <c r="Z172" s="84"/>
      <c r="AA172" s="84"/>
      <c r="AB172" s="84"/>
      <c r="AC172" s="56"/>
      <c r="AD172" s="94" t="s">
        <v>25</v>
      </c>
      <c r="AE172" s="94"/>
    </row>
    <row r="173" spans="1:31" ht="15.75" x14ac:dyDescent="0.25">
      <c r="B173" s="36" t="s">
        <v>30</v>
      </c>
      <c r="C173" s="37" t="s">
        <v>16</v>
      </c>
      <c r="D173" s="84" t="s">
        <v>7</v>
      </c>
      <c r="E173" s="85"/>
      <c r="F173" s="85"/>
      <c r="G173" s="85"/>
      <c r="H173" s="85"/>
      <c r="I173" s="85"/>
      <c r="J173" s="85"/>
      <c r="K173" s="85"/>
      <c r="L173" s="85"/>
      <c r="M173" s="85"/>
      <c r="O173" s="94"/>
      <c r="P173" s="94"/>
      <c r="R173" s="37" t="s">
        <v>16</v>
      </c>
      <c r="S173" s="93" t="s">
        <v>22</v>
      </c>
      <c r="T173" s="85"/>
      <c r="U173" s="85"/>
      <c r="V173" s="85"/>
      <c r="W173" s="85"/>
      <c r="X173" s="85"/>
      <c r="Y173" s="85"/>
      <c r="Z173" s="85"/>
      <c r="AA173" s="85"/>
      <c r="AB173" s="85"/>
      <c r="AD173" s="94"/>
      <c r="AE173" s="94"/>
    </row>
    <row r="174" spans="1:31" x14ac:dyDescent="0.25">
      <c r="B174" s="35"/>
      <c r="C174" s="3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O174" s="94"/>
      <c r="P174" s="94"/>
      <c r="R174" s="3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D174" s="94"/>
      <c r="AE174" s="94"/>
    </row>
    <row r="175" spans="1:31" x14ac:dyDescent="0.25">
      <c r="B175" s="35"/>
      <c r="C175" s="7"/>
      <c r="D175" s="8">
        <v>2014</v>
      </c>
      <c r="E175" s="8">
        <v>2015</v>
      </c>
      <c r="F175" s="8">
        <v>2016</v>
      </c>
      <c r="G175" s="8">
        <v>2017</v>
      </c>
      <c r="H175" s="8">
        <v>2018</v>
      </c>
      <c r="I175" s="8">
        <v>2019</v>
      </c>
      <c r="J175" s="8">
        <v>2020</v>
      </c>
      <c r="K175" s="8">
        <v>2021</v>
      </c>
      <c r="L175" s="8">
        <v>2022</v>
      </c>
      <c r="M175" s="8">
        <v>2023</v>
      </c>
      <c r="N175" s="38"/>
      <c r="O175" s="8">
        <v>2022</v>
      </c>
      <c r="P175" s="8">
        <v>2023</v>
      </c>
      <c r="R175" s="7"/>
      <c r="S175" s="8">
        <v>2014</v>
      </c>
      <c r="T175" s="8">
        <v>2015</v>
      </c>
      <c r="U175" s="8">
        <v>2016</v>
      </c>
      <c r="V175" s="8">
        <v>2017</v>
      </c>
      <c r="W175" s="8">
        <v>2018</v>
      </c>
      <c r="X175" s="8">
        <v>2019</v>
      </c>
      <c r="Y175" s="8">
        <v>2020</v>
      </c>
      <c r="Z175" s="8">
        <v>2021</v>
      </c>
      <c r="AA175" s="8">
        <v>2022</v>
      </c>
      <c r="AB175" s="8">
        <v>2023</v>
      </c>
      <c r="AC175" s="38"/>
      <c r="AD175" s="8">
        <v>2022</v>
      </c>
      <c r="AE175" s="8">
        <v>2023</v>
      </c>
    </row>
    <row r="176" spans="1:31" x14ac:dyDescent="0.25">
      <c r="B176" s="35"/>
      <c r="C176" s="9" t="s">
        <v>19</v>
      </c>
      <c r="D176" s="58">
        <v>23855.572454322391</v>
      </c>
      <c r="E176" s="58">
        <v>26938.1388281367</v>
      </c>
      <c r="F176" s="58">
        <v>19289.549781163609</v>
      </c>
      <c r="G176" s="58">
        <v>17322.804750814114</v>
      </c>
      <c r="H176" s="58">
        <v>19448.133657123206</v>
      </c>
      <c r="I176" s="58">
        <v>18422.519050953579</v>
      </c>
      <c r="J176" s="58">
        <v>19144.002</v>
      </c>
      <c r="K176" s="58">
        <v>20760.697279247597</v>
      </c>
      <c r="L176" s="58">
        <v>25209.611416320615</v>
      </c>
      <c r="M176" s="58">
        <v>18890</v>
      </c>
      <c r="N176" s="49"/>
      <c r="O176" s="58">
        <v>24261.881663827357</v>
      </c>
      <c r="P176" s="58">
        <v>19820</v>
      </c>
      <c r="R176" s="9" t="s">
        <v>19</v>
      </c>
      <c r="S176" s="58">
        <v>16476.251495267203</v>
      </c>
      <c r="T176" s="58">
        <v>18321.462818599233</v>
      </c>
      <c r="U176" s="58">
        <v>14377.326822720945</v>
      </c>
      <c r="V176" s="58">
        <v>12462.449461017348</v>
      </c>
      <c r="W176" s="58">
        <v>13793.002593704403</v>
      </c>
      <c r="X176" s="58">
        <v>13065.616348194028</v>
      </c>
      <c r="Y176" s="58">
        <v>13772.66330935252</v>
      </c>
      <c r="Z176" s="58">
        <v>15043.983535686666</v>
      </c>
      <c r="AA176" s="58">
        <v>17506.674594667093</v>
      </c>
      <c r="AB176" s="58">
        <v>13209.79020979021</v>
      </c>
      <c r="AC176" s="49"/>
      <c r="AD176" s="58">
        <v>16966.350813865283</v>
      </c>
      <c r="AE176" s="58">
        <v>13957.74647887324</v>
      </c>
    </row>
    <row r="177" spans="2:31" x14ac:dyDescent="0.25">
      <c r="B177" s="35"/>
      <c r="C177" s="10" t="s">
        <v>20</v>
      </c>
      <c r="D177" s="59"/>
      <c r="E177" s="60">
        <v>0.12921787476350324</v>
      </c>
      <c r="F177" s="60">
        <v>-0.28393160699670139</v>
      </c>
      <c r="G177" s="60">
        <v>-0.10195909456995396</v>
      </c>
      <c r="H177" s="60">
        <v>0.12268965314114097</v>
      </c>
      <c r="I177" s="60">
        <v>-5.2735888402020446E-2</v>
      </c>
      <c r="J177" s="60">
        <v>3.9163099630996262E-2</v>
      </c>
      <c r="K177" s="60">
        <v>8.4449180440306928E-2</v>
      </c>
      <c r="L177" s="60">
        <v>0.21429502473985565</v>
      </c>
      <c r="M177" s="60">
        <v>-0.2506826190993694</v>
      </c>
      <c r="N177" s="61"/>
      <c r="O177" s="62"/>
      <c r="P177" s="60">
        <v>-0.18308067467206671</v>
      </c>
      <c r="R177" s="10" t="s">
        <v>20</v>
      </c>
      <c r="S177" s="59"/>
      <c r="T177" s="60">
        <v>0.11199218000903099</v>
      </c>
      <c r="U177" s="60">
        <v>-0.21527407690800518</v>
      </c>
      <c r="V177" s="60">
        <v>-0.13318730145839458</v>
      </c>
      <c r="W177" s="60">
        <v>0.10676497721006108</v>
      </c>
      <c r="X177" s="60">
        <v>-5.273588840202055E-2</v>
      </c>
      <c r="Y177" s="60">
        <v>5.411508667604667E-2</v>
      </c>
      <c r="Z177" s="60">
        <v>9.2307507834801905E-2</v>
      </c>
      <c r="AA177" s="60">
        <v>0.16369939870902814</v>
      </c>
      <c r="AB177" s="60">
        <v>-0.24544263741474956</v>
      </c>
      <c r="AC177" s="61"/>
      <c r="AD177" s="62"/>
      <c r="AE177" s="60">
        <v>-0.1773277216767995</v>
      </c>
    </row>
    <row r="178" spans="2:31" x14ac:dyDescent="0.25">
      <c r="B178" s="35"/>
      <c r="C178" s="10" t="s">
        <v>31</v>
      </c>
      <c r="D178" s="60">
        <v>0</v>
      </c>
      <c r="E178" s="60">
        <v>0.12921787476350324</v>
      </c>
      <c r="F178" s="60">
        <v>-0.19140277106749812</v>
      </c>
      <c r="G178" s="60">
        <v>-0.27384661240122976</v>
      </c>
      <c r="H178" s="60">
        <v>-0.18475510514947219</v>
      </c>
      <c r="I178" s="60">
        <v>-0.22774776894462651</v>
      </c>
      <c r="J178" s="60">
        <v>-0.19750397787954577</v>
      </c>
      <c r="K178" s="60">
        <v>-0.129733846504867</v>
      </c>
      <c r="L178" s="60">
        <v>5.6759860388631546E-2</v>
      </c>
      <c r="M178" s="60">
        <v>-0.20815146917267455</v>
      </c>
      <c r="N178" s="61"/>
      <c r="O178" s="62"/>
      <c r="P178" s="62"/>
      <c r="R178" s="10" t="s">
        <v>31</v>
      </c>
      <c r="S178" s="60">
        <v>-0.30933321651303025</v>
      </c>
      <c r="T178" s="60">
        <v>-0.23198393777049911</v>
      </c>
      <c r="U178" s="60">
        <v>-0.39731788661747597</v>
      </c>
      <c r="V178" s="60">
        <v>-0.47758749093613656</v>
      </c>
      <c r="W178" s="60">
        <v>-0.42181213131168233</v>
      </c>
      <c r="X178" s="60">
        <v>-0.45230338223023159</v>
      </c>
      <c r="Y178" s="60">
        <v>-0.42266473228744295</v>
      </c>
      <c r="Z178" s="60">
        <v>-0.36937235253975864</v>
      </c>
      <c r="AA178" s="60">
        <v>-0.26613898584122814</v>
      </c>
      <c r="AB178" s="60">
        <v>-0.44625976865221995</v>
      </c>
      <c r="AC178" s="61"/>
      <c r="AD178" s="62"/>
      <c r="AE178" s="62"/>
    </row>
    <row r="179" spans="2:31" x14ac:dyDescent="0.25">
      <c r="B179" s="35"/>
      <c r="C179" s="11" t="s">
        <v>10</v>
      </c>
      <c r="D179" s="63">
        <v>-13955.867933203772</v>
      </c>
      <c r="E179" s="63">
        <v>-9745.9889964085523</v>
      </c>
      <c r="F179" s="63">
        <v>-6976.7828962283393</v>
      </c>
      <c r="G179" s="63">
        <v>-16151.718218128553</v>
      </c>
      <c r="H179" s="63">
        <v>-6662.3618247574177</v>
      </c>
      <c r="I179" s="63">
        <v>-6492.0685216460024</v>
      </c>
      <c r="J179" s="63">
        <v>-5776.2075000000004</v>
      </c>
      <c r="K179" s="63">
        <v>-5532.5627827942544</v>
      </c>
      <c r="L179" s="63">
        <v>-12025.637526081095</v>
      </c>
      <c r="M179" s="63">
        <v>-13510</v>
      </c>
      <c r="N179" s="49"/>
      <c r="O179" s="64">
        <v>-7655.5503340288569</v>
      </c>
      <c r="P179" s="64">
        <v>-14300</v>
      </c>
      <c r="R179" s="11" t="s">
        <v>10</v>
      </c>
      <c r="S179" s="63">
        <v>-10685.826167908992</v>
      </c>
      <c r="T179" s="63">
        <v>-6860.9551256483037</v>
      </c>
      <c r="U179" s="63">
        <v>-5246.5297373034164</v>
      </c>
      <c r="V179" s="63">
        <v>-12144.149036186882</v>
      </c>
      <c r="W179" s="63">
        <v>-4163.9761404733854</v>
      </c>
      <c r="X179" s="63">
        <v>-4604.3039160609951</v>
      </c>
      <c r="Y179" s="63">
        <v>-4011.2552083333339</v>
      </c>
      <c r="Z179" s="63">
        <v>-3479.5992344617953</v>
      </c>
      <c r="AA179" s="63">
        <v>-8236.7380315623941</v>
      </c>
      <c r="AB179" s="63">
        <v>-9514.0845070422547</v>
      </c>
      <c r="AC179" s="49"/>
      <c r="AD179" s="64">
        <v>-5316.3543986311506</v>
      </c>
      <c r="AE179" s="64">
        <v>-9862.0689655172409</v>
      </c>
    </row>
    <row r="180" spans="2:31" x14ac:dyDescent="0.25">
      <c r="B180" s="35"/>
      <c r="C180" s="12" t="s">
        <v>20</v>
      </c>
      <c r="D180" s="65"/>
      <c r="E180" s="65">
        <v>-0.30165654740677822</v>
      </c>
      <c r="F180" s="65">
        <v>-0.28413802859829618</v>
      </c>
      <c r="G180" s="65">
        <v>1.315066766211143</v>
      </c>
      <c r="H180" s="65">
        <v>-0.58751374096660269</v>
      </c>
      <c r="I180" s="65">
        <v>-2.556050055381311E-2</v>
      </c>
      <c r="J180" s="65">
        <v>-0.11026701570680622</v>
      </c>
      <c r="K180" s="65">
        <v>-4.2180741811256951E-2</v>
      </c>
      <c r="L180" s="65">
        <v>1.1736106752334898</v>
      </c>
      <c r="M180" s="65">
        <v>0.1234331627491377</v>
      </c>
      <c r="N180" s="61"/>
      <c r="O180" s="66"/>
      <c r="P180" s="67">
        <v>0.86792580233410788</v>
      </c>
      <c r="R180" s="12" t="s">
        <v>20</v>
      </c>
      <c r="S180" s="65"/>
      <c r="T180" s="65">
        <v>-0.35793872950575434</v>
      </c>
      <c r="U180" s="65">
        <v>-0.23530621593918929</v>
      </c>
      <c r="V180" s="65">
        <v>1.3147012681240737</v>
      </c>
      <c r="W180" s="65">
        <v>-0.65712079717848848</v>
      </c>
      <c r="X180" s="65">
        <v>0.10574694972616983</v>
      </c>
      <c r="Y180" s="65">
        <v>-0.12880311954624779</v>
      </c>
      <c r="Z180" s="65">
        <v>-0.13254104918755352</v>
      </c>
      <c r="AA180" s="65">
        <v>1.3671513517953759</v>
      </c>
      <c r="AB180" s="65">
        <v>0.15507916733362051</v>
      </c>
      <c r="AC180" s="61"/>
      <c r="AD180" s="66"/>
      <c r="AE180" s="67">
        <v>0.85504355542145871</v>
      </c>
    </row>
    <row r="181" spans="2:31" x14ac:dyDescent="0.25">
      <c r="B181" s="35"/>
      <c r="C181" s="12" t="s">
        <v>31</v>
      </c>
      <c r="D181" s="65">
        <v>0</v>
      </c>
      <c r="E181" s="65">
        <v>-0.30165654740677822</v>
      </c>
      <c r="F181" s="65">
        <v>-0.50008247931114391</v>
      </c>
      <c r="G181" s="65">
        <v>0.15734243799344211</v>
      </c>
      <c r="H181" s="65">
        <v>-0.52261214733149342</v>
      </c>
      <c r="I181" s="65">
        <v>-0.53481441980401045</v>
      </c>
      <c r="J181" s="65">
        <v>-0.58610904548206133</v>
      </c>
      <c r="K181" s="65">
        <v>-0.60356727297259716</v>
      </c>
      <c r="L181" s="65">
        <v>-0.13830959252131336</v>
      </c>
      <c r="M181" s="65">
        <v>-3.1948420215625842E-2</v>
      </c>
      <c r="N181" s="61"/>
      <c r="O181" s="66"/>
      <c r="P181" s="66"/>
      <c r="R181" s="12" t="s">
        <v>31</v>
      </c>
      <c r="S181" s="65">
        <v>-0.23431303455621727</v>
      </c>
      <c r="T181" s="65">
        <v>-0.50838205416628135</v>
      </c>
      <c r="U181" s="65">
        <v>-0.62406281268821107</v>
      </c>
      <c r="V181" s="65">
        <v>-0.12981771579440446</v>
      </c>
      <c r="W181" s="65">
        <v>-0.70163259208218343</v>
      </c>
      <c r="X181" s="65">
        <v>-0.67008114879717051</v>
      </c>
      <c r="Y181" s="65">
        <v>-0.71257572602920927</v>
      </c>
      <c r="Z181" s="65">
        <v>-0.75067124086326875</v>
      </c>
      <c r="AA181" s="65">
        <v>-0.40980109076802279</v>
      </c>
      <c r="AB181" s="65">
        <v>-0.3182735353631167</v>
      </c>
      <c r="AC181" s="61"/>
      <c r="AD181" s="66"/>
      <c r="AE181" s="66"/>
    </row>
    <row r="182" spans="2:31" x14ac:dyDescent="0.25">
      <c r="B182" s="35"/>
      <c r="C182" s="3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R182" s="3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2:31" x14ac:dyDescent="0.25">
      <c r="B183" s="35"/>
      <c r="C183" s="3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R183" s="3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2:31" x14ac:dyDescent="0.25">
      <c r="B184" s="35"/>
      <c r="C184" s="3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R184" s="3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2:31" x14ac:dyDescent="0.25">
      <c r="B185" s="35"/>
      <c r="C185" s="3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R185" s="3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2:31" x14ac:dyDescent="0.25">
      <c r="B186" s="35"/>
      <c r="C186" s="3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R186" s="3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2:31" x14ac:dyDescent="0.25">
      <c r="B187" s="35"/>
      <c r="C187" s="3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R187" s="3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2:31" x14ac:dyDescent="0.25">
      <c r="B188" s="35"/>
      <c r="C188" s="3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R188" s="3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2:31" x14ac:dyDescent="0.25">
      <c r="B189" s="35"/>
      <c r="C189" s="3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R189" s="3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2:31" x14ac:dyDescent="0.25">
      <c r="B190" s="35"/>
      <c r="C190" s="3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R190" s="3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2:31" x14ac:dyDescent="0.25">
      <c r="B191" s="35"/>
      <c r="C191" s="3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R191" s="3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2:31" x14ac:dyDescent="0.25">
      <c r="B192" s="35"/>
      <c r="C192" s="3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R192" s="3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2:28" x14ac:dyDescent="0.25">
      <c r="B193" s="35"/>
      <c r="C193" s="3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R193" s="3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2:28" x14ac:dyDescent="0.25">
      <c r="B194" s="35"/>
      <c r="C194" s="3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R194" s="3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2:28" x14ac:dyDescent="0.25">
      <c r="B195" s="35"/>
      <c r="C195" s="3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R195" s="3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2:28" x14ac:dyDescent="0.25">
      <c r="B196" s="35"/>
      <c r="C196" s="3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R196" s="3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2:28" x14ac:dyDescent="0.25">
      <c r="B197" s="35"/>
      <c r="C197" s="3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R197" s="3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</sheetData>
  <mergeCells count="14">
    <mergeCell ref="O16:P18"/>
    <mergeCell ref="AD16:AE18"/>
    <mergeCell ref="O42:P44"/>
    <mergeCell ref="AD42:AE44"/>
    <mergeCell ref="O68:P70"/>
    <mergeCell ref="AD68:AE70"/>
    <mergeCell ref="O94:P96"/>
    <mergeCell ref="AD94:AE96"/>
    <mergeCell ref="O120:P122"/>
    <mergeCell ref="AD120:AE122"/>
    <mergeCell ref="O146:P148"/>
    <mergeCell ref="AD146:AE148"/>
    <mergeCell ref="O172:P174"/>
    <mergeCell ref="AD172:AE174"/>
  </mergeCells>
  <dataValidations count="1">
    <dataValidation operator="equal" allowBlank="1" showErrorMessage="1" sqref="C17 C43 C69 C95 C121 C147 C173 R17 R43 R69 R95 R121 R147 R173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5.140625" style="39" customWidth="1"/>
    <col min="2" max="2" width="15.85546875" customWidth="1"/>
    <col min="3" max="3" width="32.28515625" customWidth="1"/>
    <col min="4" max="4" width="10.7109375" style="45" customWidth="1"/>
    <col min="5" max="13" width="8.5703125" style="45" customWidth="1"/>
    <col min="14" max="14" width="4.85546875" style="40" customWidth="1"/>
    <col min="15" max="16" width="10" style="45" customWidth="1"/>
    <col min="17" max="17" width="5.140625" style="39" customWidth="1"/>
    <col min="18" max="18" width="32.28515625" customWidth="1"/>
    <col min="19" max="28" width="8.5703125" style="45" customWidth="1"/>
    <col min="29" max="29" width="3.140625" style="40" customWidth="1"/>
    <col min="30" max="31" width="10" style="45" customWidth="1"/>
    <col min="32" max="16384" width="11.42578125" style="39"/>
  </cols>
  <sheetData>
    <row r="1" spans="1:31" ht="18.75" x14ac:dyDescent="0.3">
      <c r="B1" s="95" t="s">
        <v>32</v>
      </c>
    </row>
    <row r="3" spans="1:31" ht="26.25" x14ac:dyDescent="0.4">
      <c r="B3" s="41" t="s">
        <v>4</v>
      </c>
      <c r="C3" s="41"/>
      <c r="R3" s="1"/>
      <c r="S3" s="1" t="s">
        <v>0</v>
      </c>
    </row>
    <row r="4" spans="1:31" x14ac:dyDescent="0.25">
      <c r="C4" s="1"/>
      <c r="D4" s="46">
        <v>2014</v>
      </c>
      <c r="E4" s="46">
        <v>2015</v>
      </c>
      <c r="F4" s="46">
        <v>2016</v>
      </c>
      <c r="G4" s="46">
        <v>2017</v>
      </c>
      <c r="H4" s="46">
        <v>2018</v>
      </c>
      <c r="I4" s="46">
        <v>2019</v>
      </c>
      <c r="J4" s="46">
        <v>2020</v>
      </c>
      <c r="K4" s="46">
        <v>2021</v>
      </c>
      <c r="L4" s="46">
        <v>2022</v>
      </c>
      <c r="M4" s="46">
        <v>2023</v>
      </c>
      <c r="N4" s="47"/>
      <c r="O4" s="46">
        <v>2022</v>
      </c>
      <c r="P4" s="46">
        <v>2023</v>
      </c>
      <c r="R4" s="1"/>
      <c r="S4" s="86">
        <v>2014</v>
      </c>
      <c r="T4" s="86">
        <v>2015</v>
      </c>
      <c r="U4" s="86">
        <v>2016</v>
      </c>
      <c r="V4" s="86">
        <v>2017</v>
      </c>
      <c r="W4" s="86">
        <v>2018</v>
      </c>
      <c r="X4" s="86">
        <v>2019</v>
      </c>
      <c r="Y4" s="86">
        <v>2020</v>
      </c>
      <c r="Z4" s="86">
        <v>2021</v>
      </c>
      <c r="AA4" s="86">
        <v>2022</v>
      </c>
      <c r="AB4" s="86">
        <v>2023</v>
      </c>
      <c r="AD4" s="46">
        <v>2022</v>
      </c>
      <c r="AE4" s="46">
        <v>2023</v>
      </c>
    </row>
    <row r="5" spans="1:31" x14ac:dyDescent="0.25">
      <c r="B5" s="2" t="s">
        <v>11</v>
      </c>
      <c r="C5" s="3" t="s">
        <v>1</v>
      </c>
      <c r="D5" s="48">
        <v>52528.826293929495</v>
      </c>
      <c r="E5" s="48">
        <v>60450.888280056875</v>
      </c>
      <c r="F5" s="48">
        <v>58775.95040844976</v>
      </c>
      <c r="G5" s="48">
        <v>54774.383964421599</v>
      </c>
      <c r="H5" s="48">
        <v>62174.398991109672</v>
      </c>
      <c r="I5" s="48">
        <v>55856.715203690728</v>
      </c>
      <c r="J5" s="48">
        <v>60974.746600000006</v>
      </c>
      <c r="K5" s="48">
        <v>62782.08768844718</v>
      </c>
      <c r="L5" s="48">
        <v>42721.551176279332</v>
      </c>
      <c r="M5" s="48">
        <v>24860</v>
      </c>
      <c r="N5" s="49"/>
      <c r="O5" s="48">
        <v>44543.29836718303</v>
      </c>
      <c r="P5" s="48">
        <v>23170</v>
      </c>
      <c r="R5" s="3" t="s">
        <v>1</v>
      </c>
      <c r="S5" s="48">
        <v>42889.297868599038</v>
      </c>
      <c r="T5" s="48">
        <v>45164.968726309919</v>
      </c>
      <c r="U5" s="48">
        <v>31629.405719478618</v>
      </c>
      <c r="V5" s="48">
        <v>44489.693325886044</v>
      </c>
      <c r="W5" s="48">
        <v>48173.11880517369</v>
      </c>
      <c r="X5" s="48">
        <v>47404.563166783373</v>
      </c>
      <c r="Y5" s="48">
        <v>40653.498500000002</v>
      </c>
      <c r="Z5" s="48">
        <v>61249.491711288072</v>
      </c>
      <c r="AA5" s="48">
        <v>82052.33590474946</v>
      </c>
      <c r="AB5" s="48">
        <v>49810</v>
      </c>
      <c r="AD5" s="48">
        <v>82863.171359660351</v>
      </c>
      <c r="AE5" s="48">
        <v>50260</v>
      </c>
    </row>
    <row r="6" spans="1:31" x14ac:dyDescent="0.25">
      <c r="B6" s="2" t="s">
        <v>17</v>
      </c>
      <c r="C6" s="3" t="s">
        <v>18</v>
      </c>
      <c r="D6" s="50">
        <v>39398.269517291141</v>
      </c>
      <c r="E6" s="50">
        <v>41428.96391434293</v>
      </c>
      <c r="F6" s="50">
        <v>47438.423838940391</v>
      </c>
      <c r="G6" s="50">
        <v>43592.11892072286</v>
      </c>
      <c r="H6" s="50">
        <v>39479.643547788975</v>
      </c>
      <c r="I6" s="50">
        <v>50253.469782860295</v>
      </c>
      <c r="J6" s="50">
        <v>52189.535710786804</v>
      </c>
      <c r="K6" s="50">
        <v>54062.77737196497</v>
      </c>
      <c r="L6" s="50">
        <v>41183.521177947419</v>
      </c>
      <c r="M6" s="50">
        <v>18173.346883468836</v>
      </c>
      <c r="N6" s="49"/>
      <c r="O6" s="50">
        <v>53385.877160143609</v>
      </c>
      <c r="P6" s="50">
        <v>18824.212271973465</v>
      </c>
      <c r="R6" s="3" t="s">
        <v>18</v>
      </c>
      <c r="S6" s="50">
        <v>30701.797319579011</v>
      </c>
      <c r="T6" s="50">
        <v>36733.987470312924</v>
      </c>
      <c r="U6" s="50">
        <v>6249.903950783968</v>
      </c>
      <c r="V6" s="50">
        <v>35816.389338428606</v>
      </c>
      <c r="W6" s="50">
        <v>41971.437405707176</v>
      </c>
      <c r="X6" s="50">
        <v>40659.758374165904</v>
      </c>
      <c r="Y6" s="50">
        <v>33830.559790768079</v>
      </c>
      <c r="Z6" s="50">
        <v>76816.282098285272</v>
      </c>
      <c r="AA6" s="50">
        <v>97452.974477142925</v>
      </c>
      <c r="AB6" s="50">
        <v>38415.350285787594</v>
      </c>
      <c r="AD6" s="50">
        <v>97585.714549779063</v>
      </c>
      <c r="AE6" s="50">
        <v>39933.303305443507</v>
      </c>
    </row>
    <row r="7" spans="1:31" x14ac:dyDescent="0.25">
      <c r="B7" s="2" t="s">
        <v>12</v>
      </c>
      <c r="C7" s="3" t="s">
        <v>8</v>
      </c>
      <c r="D7" s="48">
        <v>31756.401568144393</v>
      </c>
      <c r="E7" s="48">
        <v>48591.249854662834</v>
      </c>
      <c r="F7" s="48">
        <v>44761.007901237695</v>
      </c>
      <c r="G7" s="48">
        <v>56003.445077933175</v>
      </c>
      <c r="H7" s="48">
        <v>56945.419658769941</v>
      </c>
      <c r="I7" s="48">
        <v>76964.435370927211</v>
      </c>
      <c r="J7" s="48">
        <v>68995.423299999995</v>
      </c>
      <c r="K7" s="48">
        <v>63912.51309003972</v>
      </c>
      <c r="L7" s="48">
        <v>70774.351850079707</v>
      </c>
      <c r="M7" s="48">
        <v>65620</v>
      </c>
      <c r="N7" s="49"/>
      <c r="O7" s="48">
        <v>74344.133917804298</v>
      </c>
      <c r="P7" s="48">
        <v>69870</v>
      </c>
      <c r="R7" s="3" t="s">
        <v>8</v>
      </c>
      <c r="S7" s="48">
        <v>41531.63512128924</v>
      </c>
      <c r="T7" s="48">
        <v>68755.064533716664</v>
      </c>
      <c r="U7" s="48">
        <v>67032.08665311661</v>
      </c>
      <c r="V7" s="48">
        <v>59493.514843659446</v>
      </c>
      <c r="W7" s="48">
        <v>60408.471760451081</v>
      </c>
      <c r="X7" s="48">
        <v>73882.685566585642</v>
      </c>
      <c r="Y7" s="48">
        <v>78853.484100000001</v>
      </c>
      <c r="Z7" s="48">
        <v>66358.14496848511</v>
      </c>
      <c r="AA7" s="48">
        <v>68162.829865431631</v>
      </c>
      <c r="AB7" s="48">
        <v>66280</v>
      </c>
      <c r="AD7" s="48">
        <v>80778.165904175185</v>
      </c>
      <c r="AE7" s="48">
        <v>71960</v>
      </c>
    </row>
    <row r="8" spans="1:31" x14ac:dyDescent="0.25">
      <c r="B8" s="2" t="s">
        <v>13</v>
      </c>
      <c r="C8" s="3" t="s">
        <v>9</v>
      </c>
      <c r="D8" s="48">
        <v>34745.208150855862</v>
      </c>
      <c r="E8" s="48">
        <v>46756.616851938437</v>
      </c>
      <c r="F8" s="48">
        <v>58158.089235780768</v>
      </c>
      <c r="G8" s="48">
        <v>62461.81338195155</v>
      </c>
      <c r="H8" s="48">
        <v>39446.686191334797</v>
      </c>
      <c r="I8" s="48">
        <v>54531.109589323227</v>
      </c>
      <c r="J8" s="48">
        <v>56177.743800000004</v>
      </c>
      <c r="K8" s="48">
        <v>108836.05332832785</v>
      </c>
      <c r="L8" s="48">
        <v>59664.853084742099</v>
      </c>
      <c r="M8" s="48">
        <v>37610</v>
      </c>
      <c r="N8" s="49"/>
      <c r="O8" s="48">
        <v>48039.368120824824</v>
      </c>
      <c r="P8" s="48">
        <v>38350</v>
      </c>
      <c r="R8" s="3" t="s">
        <v>9</v>
      </c>
      <c r="S8" s="48">
        <v>40578.951568732082</v>
      </c>
      <c r="T8" s="48">
        <v>54566.805277046449</v>
      </c>
      <c r="U8" s="48">
        <v>51567.324032845259</v>
      </c>
      <c r="V8" s="48">
        <v>53023.551623475854</v>
      </c>
      <c r="W8" s="48">
        <v>47634.166988024641</v>
      </c>
      <c r="X8" s="48">
        <v>47177.963916464141</v>
      </c>
      <c r="Y8" s="48">
        <v>51721.812299999998</v>
      </c>
      <c r="Z8" s="48">
        <v>64912.504791448504</v>
      </c>
      <c r="AA8" s="48">
        <v>43953.599854520566</v>
      </c>
      <c r="AB8" s="48">
        <v>44090</v>
      </c>
      <c r="AD8" s="48">
        <v>42858.445473861699</v>
      </c>
      <c r="AE8" s="48">
        <v>44970</v>
      </c>
    </row>
    <row r="9" spans="1:31" x14ac:dyDescent="0.25">
      <c r="B9" s="2" t="s">
        <v>14</v>
      </c>
      <c r="C9" s="3" t="s">
        <v>5</v>
      </c>
      <c r="D9" s="48">
        <v>74872.255564597464</v>
      </c>
      <c r="E9" s="48">
        <v>83902.277167172768</v>
      </c>
      <c r="F9" s="48">
        <v>72379.69802975627</v>
      </c>
      <c r="G9" s="48">
        <v>57244.101107609953</v>
      </c>
      <c r="H9" s="48">
        <v>59686.046984272565</v>
      </c>
      <c r="I9" s="48">
        <v>58371.966882234214</v>
      </c>
      <c r="J9" s="48">
        <v>73275.317999999999</v>
      </c>
      <c r="K9" s="48">
        <v>62466.872913003106</v>
      </c>
      <c r="L9" s="48">
        <v>39562.452001301812</v>
      </c>
      <c r="M9" s="48">
        <v>15890</v>
      </c>
      <c r="N9" s="49"/>
      <c r="O9" s="48">
        <v>42900.566796194726</v>
      </c>
      <c r="P9" s="48">
        <v>13660</v>
      </c>
      <c r="R9" s="3" t="s">
        <v>5</v>
      </c>
      <c r="S9" s="48">
        <v>77013.32414259763</v>
      </c>
      <c r="T9" s="48">
        <v>80687.580524774472</v>
      </c>
      <c r="U9" s="48">
        <v>68428.650675085693</v>
      </c>
      <c r="V9" s="48">
        <v>58878.984286903658</v>
      </c>
      <c r="W9" s="48">
        <v>90337.498202132425</v>
      </c>
      <c r="X9" s="48">
        <v>62869.96200107097</v>
      </c>
      <c r="Y9" s="48">
        <v>55561.614999999998</v>
      </c>
      <c r="Z9" s="48">
        <v>65086.416391693514</v>
      </c>
      <c r="AA9" s="48">
        <v>105176.9418655849</v>
      </c>
      <c r="AB9" s="48">
        <v>72210</v>
      </c>
      <c r="AD9" s="48">
        <v>106640.65781665783</v>
      </c>
      <c r="AE9" s="48">
        <v>71910</v>
      </c>
    </row>
    <row r="10" spans="1:31" x14ac:dyDescent="0.25">
      <c r="B10" s="2" t="s">
        <v>15</v>
      </c>
      <c r="C10" s="3" t="s">
        <v>6</v>
      </c>
      <c r="D10" s="48">
        <v>53166.688887854652</v>
      </c>
      <c r="E10" s="48">
        <v>64987.147872096568</v>
      </c>
      <c r="F10" s="48">
        <v>70135.19187794473</v>
      </c>
      <c r="G10" s="48">
        <v>66485.2492912772</v>
      </c>
      <c r="H10" s="48">
        <v>88009.685034446098</v>
      </c>
      <c r="I10" s="48">
        <v>69373.36048523293</v>
      </c>
      <c r="J10" s="48">
        <v>63934.365299999998</v>
      </c>
      <c r="K10" s="48">
        <v>89455.779376024977</v>
      </c>
      <c r="L10" s="48">
        <v>41794.882084952595</v>
      </c>
      <c r="M10" s="48">
        <v>8610</v>
      </c>
      <c r="N10" s="49"/>
      <c r="O10" s="48">
        <v>49692.630022396392</v>
      </c>
      <c r="P10" s="48">
        <v>6340</v>
      </c>
      <c r="R10" s="3" t="s">
        <v>6</v>
      </c>
      <c r="S10" s="48">
        <v>37167.298942130867</v>
      </c>
      <c r="T10" s="48">
        <v>54302.573734293292</v>
      </c>
      <c r="U10" s="48">
        <v>61094.585667684587</v>
      </c>
      <c r="V10" s="48">
        <v>55400.509437342589</v>
      </c>
      <c r="W10" s="48">
        <v>61291.435375780384</v>
      </c>
      <c r="X10" s="48">
        <v>40436.636219466978</v>
      </c>
      <c r="Y10" s="48">
        <v>48619.163699999997</v>
      </c>
      <c r="Z10" s="48">
        <v>69184.20847246646</v>
      </c>
      <c r="AA10" s="48">
        <v>37245.779272984961</v>
      </c>
      <c r="AB10" s="48">
        <v>27830</v>
      </c>
      <c r="AD10" s="48">
        <v>43469.204647690683</v>
      </c>
      <c r="AE10" s="48">
        <v>26800</v>
      </c>
    </row>
    <row r="11" spans="1:31" x14ac:dyDescent="0.25">
      <c r="B11" s="2" t="s">
        <v>16</v>
      </c>
      <c r="C11" s="3" t="s">
        <v>7</v>
      </c>
      <c r="D11" s="48">
        <v>28383.548497909807</v>
      </c>
      <c r="E11" s="48">
        <v>33408.067483659652</v>
      </c>
      <c r="F11" s="48">
        <v>40562.342887078812</v>
      </c>
      <c r="G11" s="48">
        <v>35747.126537322561</v>
      </c>
      <c r="H11" s="48">
        <v>51177.488509281167</v>
      </c>
      <c r="I11" s="48">
        <v>42147.460559377185</v>
      </c>
      <c r="J11" s="48">
        <v>37649.870600000002</v>
      </c>
      <c r="K11" s="48">
        <v>45390.927663946575</v>
      </c>
      <c r="L11" s="48">
        <v>36013.730594743734</v>
      </c>
      <c r="M11" s="48">
        <v>30590</v>
      </c>
      <c r="N11" s="49"/>
      <c r="O11" s="48">
        <v>33444.329932428685</v>
      </c>
      <c r="P11" s="48">
        <v>30350</v>
      </c>
      <c r="R11" s="3" t="s">
        <v>7</v>
      </c>
      <c r="S11" s="48">
        <v>31361.847729363715</v>
      </c>
      <c r="T11" s="48">
        <v>38650.910618427435</v>
      </c>
      <c r="U11" s="48">
        <v>35471.697367794928</v>
      </c>
      <c r="V11" s="48">
        <v>33300.599226464612</v>
      </c>
      <c r="W11" s="48">
        <v>34573.185717114655</v>
      </c>
      <c r="X11" s="48">
        <v>32256.403282942698</v>
      </c>
      <c r="Y11" s="48">
        <v>31730.6332</v>
      </c>
      <c r="Z11" s="48">
        <v>32271.471320463937</v>
      </c>
      <c r="AA11" s="48">
        <v>30032.50282345296</v>
      </c>
      <c r="AB11" s="48">
        <v>25200</v>
      </c>
      <c r="AD11" s="48">
        <v>29179.54604620903</v>
      </c>
      <c r="AE11" s="48">
        <v>25720</v>
      </c>
    </row>
    <row r="13" spans="1:31" ht="34.5" customHeight="1" x14ac:dyDescent="0.25">
      <c r="B13" s="44" t="s">
        <v>26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3"/>
      <c r="P13" s="53"/>
      <c r="R13" s="44" t="s">
        <v>27</v>
      </c>
      <c r="S13" s="87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3"/>
    </row>
    <row r="16" spans="1:31" ht="15.75" customHeight="1" x14ac:dyDescent="0.25">
      <c r="A16" s="43"/>
      <c r="B16" s="5"/>
      <c r="C16" s="5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6"/>
      <c r="O16" s="94" t="s">
        <v>25</v>
      </c>
      <c r="P16" s="94"/>
      <c r="R16" s="5"/>
      <c r="S16" s="54"/>
      <c r="T16" s="54"/>
      <c r="U16" s="55"/>
      <c r="V16" s="55"/>
      <c r="W16" s="55"/>
      <c r="X16" s="55"/>
      <c r="Y16" s="55"/>
      <c r="Z16" s="55"/>
      <c r="AA16" s="55"/>
      <c r="AB16" s="55"/>
      <c r="AD16" s="94" t="s">
        <v>25</v>
      </c>
      <c r="AE16" s="94"/>
    </row>
    <row r="17" spans="2:31" ht="15.75" x14ac:dyDescent="0.25">
      <c r="B17" s="13" t="s">
        <v>30</v>
      </c>
      <c r="C17" s="4" t="s">
        <v>11</v>
      </c>
      <c r="D17" s="55" t="s">
        <v>1</v>
      </c>
      <c r="E17" s="57"/>
      <c r="F17" s="57"/>
      <c r="G17" s="57"/>
      <c r="H17" s="57"/>
      <c r="I17" s="57"/>
      <c r="J17" s="57"/>
      <c r="K17" s="57"/>
      <c r="L17" s="57"/>
      <c r="M17" s="57"/>
      <c r="O17" s="94"/>
      <c r="P17" s="94"/>
      <c r="R17" s="4" t="s">
        <v>11</v>
      </c>
      <c r="S17" s="88" t="s">
        <v>21</v>
      </c>
      <c r="T17" s="57"/>
      <c r="U17" s="57"/>
      <c r="V17" s="57"/>
      <c r="W17" s="57"/>
      <c r="X17" s="57"/>
      <c r="Y17" s="57"/>
      <c r="Z17" s="57"/>
      <c r="AA17" s="57"/>
      <c r="AB17" s="57"/>
      <c r="AD17" s="94"/>
      <c r="AE17" s="94"/>
    </row>
    <row r="18" spans="2:31" x14ac:dyDescent="0.25">
      <c r="B18" s="6"/>
      <c r="C18" s="6"/>
      <c r="D18" s="57"/>
      <c r="E18" s="57"/>
      <c r="F18" s="57"/>
      <c r="G18" s="57"/>
      <c r="H18" s="57"/>
      <c r="I18" s="57"/>
      <c r="J18" s="57"/>
      <c r="K18" s="57"/>
      <c r="L18" s="57"/>
      <c r="M18" s="57"/>
      <c r="O18" s="94"/>
      <c r="P18" s="94"/>
      <c r="R18" s="6"/>
      <c r="S18" s="57"/>
      <c r="T18" s="57"/>
      <c r="U18" s="57"/>
      <c r="V18" s="57"/>
      <c r="W18" s="57"/>
      <c r="X18" s="57"/>
      <c r="Y18" s="57"/>
      <c r="Z18" s="57"/>
      <c r="AA18" s="57"/>
      <c r="AB18" s="57"/>
      <c r="AD18" s="94"/>
      <c r="AE18" s="94"/>
    </row>
    <row r="19" spans="2:31" x14ac:dyDescent="0.25">
      <c r="B19" s="6"/>
      <c r="C19" s="7"/>
      <c r="D19" s="8">
        <v>2014</v>
      </c>
      <c r="E19" s="8">
        <v>2015</v>
      </c>
      <c r="F19" s="8">
        <v>2016</v>
      </c>
      <c r="G19" s="8">
        <v>2017</v>
      </c>
      <c r="H19" s="8">
        <v>2018</v>
      </c>
      <c r="I19" s="8">
        <v>2019</v>
      </c>
      <c r="J19" s="8">
        <v>2020</v>
      </c>
      <c r="K19" s="8">
        <v>2021</v>
      </c>
      <c r="L19" s="8">
        <v>2022</v>
      </c>
      <c r="M19" s="8">
        <v>2023</v>
      </c>
      <c r="N19" s="38"/>
      <c r="O19" s="8">
        <v>2022</v>
      </c>
      <c r="P19" s="8">
        <v>2023</v>
      </c>
      <c r="R19" s="7"/>
      <c r="S19" s="8">
        <v>2014</v>
      </c>
      <c r="T19" s="8">
        <v>2015</v>
      </c>
      <c r="U19" s="8">
        <v>2016</v>
      </c>
      <c r="V19" s="8">
        <v>2017</v>
      </c>
      <c r="W19" s="8">
        <v>2018</v>
      </c>
      <c r="X19" s="8">
        <v>2019</v>
      </c>
      <c r="Y19" s="8">
        <v>2020</v>
      </c>
      <c r="Z19" s="8">
        <v>2021</v>
      </c>
      <c r="AA19" s="8">
        <v>2022</v>
      </c>
      <c r="AB19" s="8">
        <v>2023</v>
      </c>
      <c r="AC19" s="38"/>
      <c r="AD19" s="8">
        <v>2022</v>
      </c>
      <c r="AE19" s="8">
        <v>2023</v>
      </c>
    </row>
    <row r="20" spans="2:31" x14ac:dyDescent="0.25">
      <c r="B20" s="6"/>
      <c r="C20" s="9" t="s">
        <v>19</v>
      </c>
      <c r="D20" s="58">
        <v>42889.297868599038</v>
      </c>
      <c r="E20" s="58">
        <v>45164.968726309919</v>
      </c>
      <c r="F20" s="58">
        <v>31629.405719478618</v>
      </c>
      <c r="G20" s="58">
        <v>44489.693325886044</v>
      </c>
      <c r="H20" s="58">
        <v>48173.11880517369</v>
      </c>
      <c r="I20" s="58">
        <v>47404.563166783373</v>
      </c>
      <c r="J20" s="58">
        <v>40653.498500000002</v>
      </c>
      <c r="K20" s="58">
        <v>61249.491711288072</v>
      </c>
      <c r="L20" s="58">
        <v>82052.33590474946</v>
      </c>
      <c r="M20" s="58">
        <v>49810</v>
      </c>
      <c r="N20" s="49"/>
      <c r="O20" s="58">
        <v>82863.171359660351</v>
      </c>
      <c r="P20" s="58">
        <v>50260</v>
      </c>
      <c r="R20" s="9" t="s">
        <v>19</v>
      </c>
      <c r="S20" s="58">
        <v>29825.992621724865</v>
      </c>
      <c r="T20" s="58">
        <v>31500.849782616802</v>
      </c>
      <c r="U20" s="58">
        <v>22545.37615517811</v>
      </c>
      <c r="V20" s="58">
        <v>31778.35237563289</v>
      </c>
      <c r="W20" s="58">
        <v>34409.370575124063</v>
      </c>
      <c r="X20" s="58">
        <v>34104.002278261425</v>
      </c>
      <c r="Y20" s="58">
        <v>29459.056884057973</v>
      </c>
      <c r="Z20" s="58">
        <v>45036.390964182399</v>
      </c>
      <c r="AA20" s="58">
        <v>59458.214423731501</v>
      </c>
      <c r="AB20" s="58">
        <v>36357.664233576637</v>
      </c>
      <c r="AC20" s="49"/>
      <c r="AD20" s="58">
        <v>59613.792345079397</v>
      </c>
      <c r="AE20" s="58">
        <v>36420.289855072464</v>
      </c>
    </row>
    <row r="21" spans="2:31" x14ac:dyDescent="0.25">
      <c r="B21" s="6"/>
      <c r="C21" s="10" t="s">
        <v>20</v>
      </c>
      <c r="D21" s="59"/>
      <c r="E21" s="60">
        <v>5.3059177249366665E-2</v>
      </c>
      <c r="F21" s="60">
        <v>-0.29969162801493182</v>
      </c>
      <c r="G21" s="60">
        <v>0.40659276751720824</v>
      </c>
      <c r="H21" s="60">
        <v>8.2792781966524995E-2</v>
      </c>
      <c r="I21" s="60">
        <v>-1.5954035309579655E-2</v>
      </c>
      <c r="J21" s="60">
        <v>-0.14241381453154869</v>
      </c>
      <c r="K21" s="60">
        <v>0.50662289768955726</v>
      </c>
      <c r="L21" s="60">
        <v>0.33964109108888318</v>
      </c>
      <c r="M21" s="60">
        <v>-0.39294842187281553</v>
      </c>
      <c r="N21" s="61"/>
      <c r="O21" s="62"/>
      <c r="P21" s="60">
        <v>-0.39345792376385325</v>
      </c>
      <c r="R21" s="10" t="s">
        <v>20</v>
      </c>
      <c r="S21" s="59"/>
      <c r="T21" s="60">
        <v>5.6154280668331995E-2</v>
      </c>
      <c r="U21" s="60">
        <v>-0.28429308063875203</v>
      </c>
      <c r="V21" s="60">
        <v>0.40952859499459698</v>
      </c>
      <c r="W21" s="60">
        <v>8.2792781966524912E-2</v>
      </c>
      <c r="X21" s="60">
        <v>-8.8745679377059371E-3</v>
      </c>
      <c r="Y21" s="60">
        <v>-0.1361994218832267</v>
      </c>
      <c r="Z21" s="60">
        <v>0.52877911677322698</v>
      </c>
      <c r="AA21" s="60">
        <v>0.32022600281223307</v>
      </c>
      <c r="AB21" s="60">
        <v>-0.38851738845582895</v>
      </c>
      <c r="AC21" s="61"/>
      <c r="AD21" s="62"/>
      <c r="AE21" s="60">
        <v>-0.38906269132735949</v>
      </c>
    </row>
    <row r="22" spans="2:31" x14ac:dyDescent="0.25">
      <c r="B22" s="6"/>
      <c r="C22" s="10" t="s">
        <v>31</v>
      </c>
      <c r="D22" s="60">
        <v>0</v>
      </c>
      <c r="E22" s="60">
        <v>5.3059177249366665E-2</v>
      </c>
      <c r="F22" s="60">
        <v>-0.26253384197656066</v>
      </c>
      <c r="G22" s="60">
        <v>3.7314564164472354E-2</v>
      </c>
      <c r="H22" s="60">
        <v>0.12319672270604241</v>
      </c>
      <c r="I22" s="60">
        <v>0.10527720253238607</v>
      </c>
      <c r="J22" s="60">
        <v>-5.2129539995010139E-2</v>
      </c>
      <c r="K22" s="60">
        <v>0.42808333908705143</v>
      </c>
      <c r="L22" s="60">
        <v>0.91311912254043315</v>
      </c>
      <c r="M22" s="60">
        <v>0.16136198248346431</v>
      </c>
      <c r="N22" s="61"/>
      <c r="O22" s="62"/>
      <c r="P22" s="62"/>
      <c r="R22" s="10" t="s">
        <v>31</v>
      </c>
      <c r="S22" s="60">
        <v>-0.30458193293106667</v>
      </c>
      <c r="T22" s="60">
        <v>-0.26553123161104886</v>
      </c>
      <c r="U22" s="60">
        <v>-0.47433562040929383</v>
      </c>
      <c r="V22" s="60">
        <v>-0.25906102559680544</v>
      </c>
      <c r="W22" s="60">
        <v>-0.19771662663854117</v>
      </c>
      <c r="X22" s="60">
        <v>-0.20483654494072931</v>
      </c>
      <c r="Y22" s="60">
        <v>-0.3131373478224711</v>
      </c>
      <c r="Z22" s="60">
        <v>5.0061278740478832E-2</v>
      </c>
      <c r="AA22" s="60">
        <v>0.38631820473944445</v>
      </c>
      <c r="AB22" s="60">
        <v>-0.1522905237346977</v>
      </c>
      <c r="AC22" s="61"/>
      <c r="AD22" s="62"/>
      <c r="AE22" s="62"/>
    </row>
    <row r="23" spans="2:31" x14ac:dyDescent="0.25">
      <c r="B23" s="6"/>
      <c r="C23" s="11" t="s">
        <v>10</v>
      </c>
      <c r="D23" s="63">
        <v>52528.826293929495</v>
      </c>
      <c r="E23" s="63">
        <v>60450.888280056875</v>
      </c>
      <c r="F23" s="63">
        <v>58775.95040844976</v>
      </c>
      <c r="G23" s="63">
        <v>54774.383964421599</v>
      </c>
      <c r="H23" s="63">
        <v>62174.398991109672</v>
      </c>
      <c r="I23" s="63">
        <v>55856.715203690728</v>
      </c>
      <c r="J23" s="63">
        <v>60974.746600000006</v>
      </c>
      <c r="K23" s="63">
        <v>62782.08768844718</v>
      </c>
      <c r="L23" s="63">
        <v>42721.551176279332</v>
      </c>
      <c r="M23" s="63">
        <v>24860</v>
      </c>
      <c r="N23" s="49"/>
      <c r="O23" s="64">
        <v>44543.29836718303</v>
      </c>
      <c r="P23" s="64">
        <v>23170</v>
      </c>
      <c r="R23" s="11" t="s">
        <v>10</v>
      </c>
      <c r="S23" s="63">
        <v>38296.605880969277</v>
      </c>
      <c r="T23" s="63">
        <v>43740.663628077134</v>
      </c>
      <c r="U23" s="63">
        <v>40792.604124535857</v>
      </c>
      <c r="V23" s="63">
        <v>37775.437216842482</v>
      </c>
      <c r="W23" s="63">
        <v>42585.204788431285</v>
      </c>
      <c r="X23" s="63">
        <v>38789.385558118563</v>
      </c>
      <c r="Y23" s="63">
        <v>43866.724172661881</v>
      </c>
      <c r="Z23" s="63">
        <v>45494.266440903761</v>
      </c>
      <c r="AA23" s="63">
        <v>30515.393697342381</v>
      </c>
      <c r="AB23" s="63">
        <v>18414.814814814814</v>
      </c>
      <c r="AC23" s="49"/>
      <c r="AD23" s="64">
        <v>32513.356472396368</v>
      </c>
      <c r="AE23" s="64">
        <v>16912.408759124086</v>
      </c>
    </row>
    <row r="24" spans="2:31" x14ac:dyDescent="0.25">
      <c r="B24" s="6"/>
      <c r="C24" s="12" t="s">
        <v>20</v>
      </c>
      <c r="D24" s="65"/>
      <c r="E24" s="65">
        <v>0.15081361121222875</v>
      </c>
      <c r="F24" s="65">
        <v>-2.7707415379034019E-2</v>
      </c>
      <c r="G24" s="65">
        <v>-6.8081696956326682E-2</v>
      </c>
      <c r="H24" s="65">
        <v>0.13509992246548519</v>
      </c>
      <c r="I24" s="65">
        <v>-0.10161230168581623</v>
      </c>
      <c r="J24" s="65">
        <v>9.1627862068965782E-2</v>
      </c>
      <c r="K24" s="65">
        <v>2.9640813438774897E-2</v>
      </c>
      <c r="L24" s="65">
        <v>-0.31952643263023062</v>
      </c>
      <c r="M24" s="65">
        <v>-0.41809229029578776</v>
      </c>
      <c r="N24" s="61"/>
      <c r="O24" s="66"/>
      <c r="P24" s="67">
        <v>-0.47983196464251199</v>
      </c>
      <c r="R24" s="12" t="s">
        <v>20</v>
      </c>
      <c r="S24" s="65"/>
      <c r="T24" s="65">
        <v>0.14215509760913753</v>
      </c>
      <c r="U24" s="65">
        <v>-6.7398600272925838E-2</v>
      </c>
      <c r="V24" s="65">
        <v>-7.396357679157374E-2</v>
      </c>
      <c r="W24" s="65">
        <v>0.12732526546229703</v>
      </c>
      <c r="X24" s="65">
        <v>-8.9134694764785902E-2</v>
      </c>
      <c r="Y24" s="65">
        <v>0.1308950513520222</v>
      </c>
      <c r="Z24" s="65">
        <v>3.7101978753548634E-2</v>
      </c>
      <c r="AA24" s="65">
        <v>-0.32924748359265599</v>
      </c>
      <c r="AB24" s="65">
        <v>-0.39654015289933553</v>
      </c>
      <c r="AC24" s="61"/>
      <c r="AD24" s="66"/>
      <c r="AE24" s="67">
        <v>-0.47983196464251199</v>
      </c>
    </row>
    <row r="25" spans="2:31" x14ac:dyDescent="0.25">
      <c r="B25" s="6"/>
      <c r="C25" s="12" t="s">
        <v>31</v>
      </c>
      <c r="D25" s="65">
        <v>0</v>
      </c>
      <c r="E25" s="65">
        <v>0.15081361121222875</v>
      </c>
      <c r="F25" s="65">
        <v>0.11892754046252535</v>
      </c>
      <c r="G25" s="65">
        <v>4.2749054736667749E-2</v>
      </c>
      <c r="H25" s="65">
        <v>0.18362437118254954</v>
      </c>
      <c r="I25" s="65">
        <v>6.3353574495263798E-2</v>
      </c>
      <c r="J25" s="65">
        <v>0.16078638914965754</v>
      </c>
      <c r="K25" s="65">
        <v>0.1951930419527117</v>
      </c>
      <c r="L25" s="65">
        <v>-0.18670272704691182</v>
      </c>
      <c r="M25" s="65">
        <v>-0.52673604658718687</v>
      </c>
      <c r="N25" s="61"/>
      <c r="O25" s="66"/>
      <c r="P25" s="66"/>
      <c r="R25" s="12" t="s">
        <v>31</v>
      </c>
      <c r="S25" s="65">
        <v>-0.27094114635881306</v>
      </c>
      <c r="T25" s="65">
        <v>-0.16730171385664419</v>
      </c>
      <c r="U25" s="65">
        <v>-0.22342441279237066</v>
      </c>
      <c r="V25" s="65">
        <v>-0.28086272087126363</v>
      </c>
      <c r="W25" s="65">
        <v>-0.18929837590236329</v>
      </c>
      <c r="X25" s="65">
        <v>-0.26156001771162235</v>
      </c>
      <c r="Y25" s="65">
        <v>-0.16490187830959877</v>
      </c>
      <c r="Z25" s="65">
        <v>-0.13391808554151313</v>
      </c>
      <c r="AA25" s="65">
        <v>-0.41907337646207987</v>
      </c>
      <c r="AB25" s="65">
        <v>-0.64943410858310135</v>
      </c>
      <c r="AC25" s="61"/>
      <c r="AD25" s="66"/>
      <c r="AE25" s="66"/>
    </row>
    <row r="26" spans="2:31" x14ac:dyDescent="0.25">
      <c r="B26" s="6"/>
      <c r="C26" s="6"/>
      <c r="D26" s="57"/>
      <c r="E26" s="57"/>
      <c r="F26" s="57"/>
      <c r="G26" s="57"/>
      <c r="H26" s="57"/>
      <c r="I26" s="57"/>
      <c r="J26" s="57"/>
      <c r="K26" s="57"/>
      <c r="L26" s="57"/>
      <c r="M26" s="57"/>
      <c r="O26" s="57"/>
      <c r="P26" s="57"/>
      <c r="R26" s="6"/>
      <c r="S26" s="57"/>
      <c r="T26" s="57"/>
      <c r="U26" s="57"/>
      <c r="V26" s="57"/>
      <c r="W26" s="57"/>
      <c r="X26" s="57"/>
      <c r="Y26" s="57"/>
      <c r="Z26" s="57"/>
      <c r="AA26" s="57"/>
      <c r="AB26" s="57"/>
      <c r="AD26" s="57"/>
      <c r="AE26" s="57"/>
    </row>
    <row r="27" spans="2:31" x14ac:dyDescent="0.25">
      <c r="B27" s="6"/>
      <c r="C27" s="6"/>
      <c r="D27" s="57"/>
      <c r="E27" s="57"/>
      <c r="F27" s="57"/>
      <c r="G27" s="57"/>
      <c r="H27" s="57"/>
      <c r="I27" s="57"/>
      <c r="J27" s="57"/>
      <c r="K27" s="57"/>
      <c r="L27" s="57"/>
      <c r="M27" s="57"/>
      <c r="O27" s="57"/>
      <c r="P27" s="57"/>
      <c r="R27" s="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D27" s="57"/>
      <c r="AE27" s="57"/>
    </row>
    <row r="28" spans="2:31" x14ac:dyDescent="0.25">
      <c r="B28" s="6"/>
      <c r="C28" s="6"/>
      <c r="D28" s="57"/>
      <c r="E28" s="57"/>
      <c r="F28" s="57"/>
      <c r="G28" s="57"/>
      <c r="H28" s="57"/>
      <c r="I28" s="57"/>
      <c r="J28" s="57"/>
      <c r="K28" s="57"/>
      <c r="L28" s="57"/>
      <c r="M28" s="57"/>
      <c r="O28" s="57"/>
      <c r="P28" s="57"/>
      <c r="R28" s="6"/>
      <c r="S28" s="57"/>
      <c r="T28" s="57"/>
      <c r="U28" s="57"/>
      <c r="V28" s="57"/>
      <c r="W28" s="57"/>
      <c r="X28" s="57"/>
      <c r="Y28" s="57"/>
      <c r="Z28" s="57"/>
      <c r="AA28" s="57"/>
      <c r="AB28" s="57"/>
      <c r="AD28" s="57"/>
      <c r="AE28" s="57"/>
    </row>
    <row r="29" spans="2:31" x14ac:dyDescent="0.25">
      <c r="B29" s="6"/>
      <c r="C29" s="6"/>
      <c r="D29" s="57"/>
      <c r="E29" s="57"/>
      <c r="F29" s="57"/>
      <c r="G29" s="57"/>
      <c r="H29" s="57"/>
      <c r="I29" s="57"/>
      <c r="J29" s="57"/>
      <c r="K29" s="57"/>
      <c r="L29" s="57"/>
      <c r="M29" s="57"/>
      <c r="O29" s="57"/>
      <c r="P29" s="57"/>
      <c r="R29" s="6"/>
      <c r="S29" s="57"/>
      <c r="T29" s="57"/>
      <c r="U29" s="57"/>
      <c r="V29" s="57"/>
      <c r="W29" s="57"/>
      <c r="X29" s="57"/>
      <c r="Y29" s="57"/>
      <c r="Z29" s="57"/>
      <c r="AA29" s="57"/>
      <c r="AB29" s="57"/>
      <c r="AD29" s="57"/>
      <c r="AE29" s="57"/>
    </row>
    <row r="30" spans="2:31" x14ac:dyDescent="0.25">
      <c r="B30" s="6"/>
      <c r="C30" s="6"/>
      <c r="D30" s="57"/>
      <c r="E30" s="57"/>
      <c r="F30" s="57"/>
      <c r="G30" s="57"/>
      <c r="H30" s="57"/>
      <c r="I30" s="57"/>
      <c r="J30" s="57"/>
      <c r="K30" s="57"/>
      <c r="L30" s="57"/>
      <c r="M30" s="57"/>
      <c r="O30" s="57"/>
      <c r="P30" s="57"/>
      <c r="R30" s="6"/>
      <c r="S30" s="57"/>
      <c r="T30" s="57"/>
      <c r="U30" s="57"/>
      <c r="V30" s="57"/>
      <c r="W30" s="57"/>
      <c r="X30" s="57"/>
      <c r="Y30" s="57"/>
      <c r="Z30" s="57"/>
      <c r="AA30" s="57"/>
      <c r="AB30" s="57"/>
      <c r="AD30" s="57"/>
      <c r="AE30" s="57"/>
    </row>
    <row r="31" spans="2:31" x14ac:dyDescent="0.25">
      <c r="B31" s="6"/>
      <c r="C31" s="6"/>
      <c r="D31" s="57"/>
      <c r="E31" s="57"/>
      <c r="F31" s="57"/>
      <c r="G31" s="57"/>
      <c r="H31" s="57"/>
      <c r="I31" s="57"/>
      <c r="J31" s="57"/>
      <c r="K31" s="57"/>
      <c r="L31" s="57"/>
      <c r="M31" s="57"/>
      <c r="O31" s="57"/>
      <c r="P31" s="57"/>
      <c r="R31" s="6"/>
      <c r="S31" s="57"/>
      <c r="T31" s="57"/>
      <c r="U31" s="57"/>
      <c r="V31" s="57"/>
      <c r="W31" s="57"/>
      <c r="X31" s="57"/>
      <c r="Y31" s="57"/>
      <c r="Z31" s="57"/>
      <c r="AA31" s="57"/>
      <c r="AB31" s="57"/>
      <c r="AD31" s="57"/>
      <c r="AE31" s="57"/>
    </row>
    <row r="32" spans="2:31" x14ac:dyDescent="0.25">
      <c r="B32" s="6"/>
      <c r="C32" s="6"/>
      <c r="D32" s="57"/>
      <c r="E32" s="57"/>
      <c r="F32" s="57"/>
      <c r="G32" s="57"/>
      <c r="H32" s="57"/>
      <c r="I32" s="57"/>
      <c r="J32" s="57"/>
      <c r="K32" s="57"/>
      <c r="L32" s="57"/>
      <c r="M32" s="57"/>
      <c r="O32" s="57"/>
      <c r="P32" s="57"/>
      <c r="R32" s="6"/>
      <c r="S32" s="57"/>
      <c r="T32" s="57"/>
      <c r="U32" s="57"/>
      <c r="V32" s="57"/>
      <c r="W32" s="57"/>
      <c r="X32" s="57"/>
      <c r="Y32" s="57"/>
      <c r="Z32" s="57"/>
      <c r="AA32" s="57"/>
      <c r="AB32" s="57"/>
      <c r="AD32" s="57"/>
      <c r="AE32" s="57"/>
    </row>
    <row r="33" spans="1:31" x14ac:dyDescent="0.25">
      <c r="B33" s="6"/>
      <c r="C33" s="6"/>
      <c r="D33" s="57"/>
      <c r="E33" s="57"/>
      <c r="F33" s="57"/>
      <c r="G33" s="57"/>
      <c r="H33" s="57"/>
      <c r="I33" s="57"/>
      <c r="J33" s="57"/>
      <c r="K33" s="57"/>
      <c r="L33" s="57"/>
      <c r="M33" s="57"/>
      <c r="O33" s="57"/>
      <c r="P33" s="57"/>
      <c r="R33" s="6"/>
      <c r="S33" s="57"/>
      <c r="T33" s="57"/>
      <c r="U33" s="57"/>
      <c r="V33" s="57"/>
      <c r="W33" s="57"/>
      <c r="X33" s="57"/>
      <c r="Y33" s="57"/>
      <c r="Z33" s="57"/>
      <c r="AA33" s="57"/>
      <c r="AB33" s="57"/>
      <c r="AD33" s="57"/>
      <c r="AE33" s="57"/>
    </row>
    <row r="34" spans="1:31" x14ac:dyDescent="0.25">
      <c r="B34" s="6"/>
      <c r="C34" s="6"/>
      <c r="D34" s="57"/>
      <c r="E34" s="57"/>
      <c r="F34" s="57"/>
      <c r="G34" s="57"/>
      <c r="H34" s="57"/>
      <c r="I34" s="57"/>
      <c r="J34" s="57"/>
      <c r="K34" s="57"/>
      <c r="L34" s="57"/>
      <c r="M34" s="57"/>
      <c r="O34" s="57"/>
      <c r="P34" s="57"/>
      <c r="R34" s="6"/>
      <c r="S34" s="57"/>
      <c r="T34" s="57"/>
      <c r="U34" s="57"/>
      <c r="V34" s="57"/>
      <c r="W34" s="57"/>
      <c r="X34" s="57"/>
      <c r="Y34" s="57"/>
      <c r="Z34" s="57"/>
      <c r="AA34" s="57"/>
      <c r="AB34" s="57"/>
      <c r="AD34" s="57"/>
      <c r="AE34" s="57"/>
    </row>
    <row r="35" spans="1:31" x14ac:dyDescent="0.25">
      <c r="B35" s="6"/>
      <c r="C35" s="6"/>
      <c r="D35" s="57"/>
      <c r="E35" s="57"/>
      <c r="F35" s="57"/>
      <c r="G35" s="57"/>
      <c r="H35" s="57"/>
      <c r="I35" s="57"/>
      <c r="J35" s="57"/>
      <c r="K35" s="57"/>
      <c r="L35" s="57"/>
      <c r="M35" s="57"/>
      <c r="O35" s="57"/>
      <c r="P35" s="57"/>
      <c r="R35" s="6"/>
      <c r="S35" s="57"/>
      <c r="T35" s="57"/>
      <c r="U35" s="57"/>
      <c r="V35" s="57"/>
      <c r="W35" s="57"/>
      <c r="X35" s="57"/>
      <c r="Y35" s="57"/>
      <c r="Z35" s="57"/>
      <c r="AA35" s="57"/>
      <c r="AB35" s="57"/>
      <c r="AD35" s="57"/>
      <c r="AE35" s="57"/>
    </row>
    <row r="36" spans="1:31" x14ac:dyDescent="0.25">
      <c r="B36" s="6"/>
      <c r="C36" s="6"/>
      <c r="D36" s="57"/>
      <c r="E36" s="57"/>
      <c r="F36" s="57"/>
      <c r="G36" s="57"/>
      <c r="H36" s="57"/>
      <c r="I36" s="57"/>
      <c r="J36" s="57"/>
      <c r="K36" s="57"/>
      <c r="L36" s="57"/>
      <c r="M36" s="57"/>
      <c r="O36" s="57"/>
      <c r="P36" s="57"/>
      <c r="R36" s="6"/>
      <c r="S36" s="57"/>
      <c r="T36" s="57"/>
      <c r="U36" s="57"/>
      <c r="V36" s="57"/>
      <c r="W36" s="57"/>
      <c r="X36" s="57"/>
      <c r="Y36" s="57"/>
      <c r="Z36" s="57"/>
      <c r="AA36" s="57"/>
      <c r="AB36" s="57"/>
      <c r="AD36" s="57"/>
      <c r="AE36" s="57"/>
    </row>
    <row r="37" spans="1:31" x14ac:dyDescent="0.25">
      <c r="B37" s="6"/>
      <c r="C37" s="6"/>
      <c r="D37" s="57"/>
      <c r="E37" s="57"/>
      <c r="F37" s="57"/>
      <c r="G37" s="57"/>
      <c r="H37" s="57"/>
      <c r="I37" s="57"/>
      <c r="J37" s="57"/>
      <c r="K37" s="57"/>
      <c r="L37" s="57"/>
      <c r="M37" s="57"/>
      <c r="O37" s="57"/>
      <c r="P37" s="57"/>
      <c r="R37" s="6"/>
      <c r="S37" s="57"/>
      <c r="T37" s="57"/>
      <c r="U37" s="57"/>
      <c r="V37" s="57"/>
      <c r="W37" s="57"/>
      <c r="X37" s="57"/>
      <c r="Y37" s="57"/>
      <c r="Z37" s="57"/>
      <c r="AA37" s="57"/>
      <c r="AB37" s="57"/>
      <c r="AD37" s="57"/>
      <c r="AE37" s="57"/>
    </row>
    <row r="38" spans="1:31" x14ac:dyDescent="0.25">
      <c r="B38" s="6"/>
      <c r="C38" s="6"/>
      <c r="D38" s="57"/>
      <c r="E38" s="57"/>
      <c r="F38" s="57"/>
      <c r="G38" s="57"/>
      <c r="H38" s="57"/>
      <c r="I38" s="57"/>
      <c r="J38" s="57"/>
      <c r="K38" s="57"/>
      <c r="L38" s="57"/>
      <c r="M38" s="57"/>
      <c r="O38" s="57"/>
      <c r="P38" s="57"/>
      <c r="R38" s="6"/>
      <c r="S38" s="57"/>
      <c r="T38" s="57"/>
      <c r="U38" s="57"/>
      <c r="V38" s="57"/>
      <c r="W38" s="57"/>
      <c r="X38" s="57"/>
      <c r="Y38" s="57"/>
      <c r="Z38" s="57"/>
      <c r="AA38" s="57"/>
      <c r="AB38" s="57"/>
      <c r="AD38" s="57"/>
      <c r="AE38" s="57"/>
    </row>
    <row r="39" spans="1:31" x14ac:dyDescent="0.25">
      <c r="B39" s="6"/>
      <c r="C39" s="6"/>
      <c r="D39" s="57"/>
      <c r="E39" s="57"/>
      <c r="F39" s="57"/>
      <c r="G39" s="57"/>
      <c r="H39" s="57"/>
      <c r="I39" s="57"/>
      <c r="J39" s="57"/>
      <c r="K39" s="57"/>
      <c r="L39" s="57"/>
      <c r="M39" s="57"/>
      <c r="O39" s="57"/>
      <c r="P39" s="57"/>
      <c r="R39" s="6"/>
      <c r="S39" s="57"/>
      <c r="T39" s="57"/>
      <c r="U39" s="57"/>
      <c r="V39" s="57"/>
      <c r="W39" s="57"/>
      <c r="X39" s="57"/>
      <c r="Y39" s="57"/>
      <c r="Z39" s="57"/>
      <c r="AA39" s="57"/>
      <c r="AB39" s="57"/>
      <c r="AD39" s="57"/>
      <c r="AE39" s="57"/>
    </row>
    <row r="40" spans="1:31" x14ac:dyDescent="0.25">
      <c r="B40" s="6"/>
      <c r="C40" s="6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R40" s="6"/>
      <c r="S40" s="57"/>
      <c r="T40" s="57"/>
      <c r="U40" s="57"/>
      <c r="V40" s="57"/>
      <c r="W40" s="57"/>
      <c r="X40" s="57"/>
      <c r="Y40" s="57"/>
      <c r="Z40" s="57"/>
      <c r="AA40" s="57"/>
      <c r="AB40" s="57"/>
      <c r="AD40" s="57"/>
      <c r="AE40" s="57"/>
    </row>
    <row r="41" spans="1:31" x14ac:dyDescent="0.25">
      <c r="B41" s="6"/>
      <c r="C41" s="6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57"/>
      <c r="P41" s="57"/>
      <c r="R41" s="6"/>
      <c r="S41" s="57"/>
      <c r="T41" s="57"/>
      <c r="U41" s="57"/>
      <c r="V41" s="57"/>
      <c r="W41" s="57"/>
      <c r="X41" s="57"/>
      <c r="Y41" s="57"/>
      <c r="Z41" s="57"/>
      <c r="AA41" s="57"/>
      <c r="AB41" s="57"/>
      <c r="AD41" s="57"/>
      <c r="AE41" s="57"/>
    </row>
    <row r="42" spans="1:31" ht="15.75" customHeight="1" x14ac:dyDescent="0.25">
      <c r="A42" s="43"/>
      <c r="B42" s="14"/>
      <c r="C42" s="14"/>
      <c r="D42" s="68"/>
      <c r="E42" s="68"/>
      <c r="F42" s="69"/>
      <c r="G42" s="69"/>
      <c r="H42" s="69"/>
      <c r="I42" s="69"/>
      <c r="J42" s="69"/>
      <c r="K42" s="69"/>
      <c r="L42" s="69"/>
      <c r="M42" s="69"/>
      <c r="N42" s="56"/>
      <c r="O42" s="94" t="s">
        <v>25</v>
      </c>
      <c r="P42" s="94"/>
      <c r="R42" s="14"/>
      <c r="S42" s="68"/>
      <c r="T42" s="68"/>
      <c r="U42" s="69"/>
      <c r="V42" s="69"/>
      <c r="W42" s="69"/>
      <c r="X42" s="69"/>
      <c r="Y42" s="69"/>
      <c r="Z42" s="69"/>
      <c r="AA42" s="69"/>
      <c r="AB42" s="69"/>
      <c r="AC42" s="56"/>
      <c r="AD42" s="94" t="s">
        <v>25</v>
      </c>
      <c r="AE42" s="94"/>
    </row>
    <row r="43" spans="1:31" ht="15.75" x14ac:dyDescent="0.25">
      <c r="B43" s="16" t="s">
        <v>30</v>
      </c>
      <c r="C43" s="17" t="s">
        <v>17</v>
      </c>
      <c r="D43" s="69" t="s">
        <v>18</v>
      </c>
      <c r="E43" s="70"/>
      <c r="F43" s="70"/>
      <c r="G43" s="70"/>
      <c r="H43" s="70"/>
      <c r="I43" s="70"/>
      <c r="J43" s="70"/>
      <c r="K43" s="70"/>
      <c r="L43" s="70"/>
      <c r="M43" s="70"/>
      <c r="O43" s="94"/>
      <c r="P43" s="94"/>
      <c r="R43" s="17" t="s">
        <v>17</v>
      </c>
      <c r="S43" s="89" t="s">
        <v>21</v>
      </c>
      <c r="T43" s="70"/>
      <c r="U43" s="70"/>
      <c r="V43" s="70"/>
      <c r="W43" s="70"/>
      <c r="X43" s="70"/>
      <c r="Y43" s="70"/>
      <c r="Z43" s="70"/>
      <c r="AA43" s="70"/>
      <c r="AB43" s="70"/>
      <c r="AD43" s="94"/>
      <c r="AE43" s="94"/>
    </row>
    <row r="44" spans="1:31" x14ac:dyDescent="0.25">
      <c r="B44" s="15"/>
      <c r="C44" s="15"/>
      <c r="D44" s="70"/>
      <c r="E44" s="70"/>
      <c r="F44" s="70"/>
      <c r="G44" s="70"/>
      <c r="H44" s="70"/>
      <c r="I44" s="70"/>
      <c r="J44" s="70"/>
      <c r="K44" s="70"/>
      <c r="L44" s="70"/>
      <c r="M44" s="70"/>
      <c r="O44" s="94"/>
      <c r="P44" s="94"/>
      <c r="R44" s="15"/>
      <c r="S44" s="70"/>
      <c r="T44" s="70"/>
      <c r="U44" s="70"/>
      <c r="V44" s="70"/>
      <c r="W44" s="70"/>
      <c r="X44" s="70"/>
      <c r="Y44" s="70"/>
      <c r="Z44" s="70"/>
      <c r="AA44" s="70"/>
      <c r="AB44" s="70"/>
      <c r="AD44" s="94"/>
      <c r="AE44" s="94"/>
    </row>
    <row r="45" spans="1:31" x14ac:dyDescent="0.25">
      <c r="B45" s="15"/>
      <c r="C45" s="7"/>
      <c r="D45" s="8">
        <v>2014</v>
      </c>
      <c r="E45" s="8">
        <v>2015</v>
      </c>
      <c r="F45" s="8">
        <v>2016</v>
      </c>
      <c r="G45" s="8">
        <v>2017</v>
      </c>
      <c r="H45" s="8">
        <v>2018</v>
      </c>
      <c r="I45" s="8">
        <v>2019</v>
      </c>
      <c r="J45" s="8">
        <v>2020</v>
      </c>
      <c r="K45" s="8">
        <v>2021</v>
      </c>
      <c r="L45" s="8">
        <v>2022</v>
      </c>
      <c r="M45" s="8">
        <v>2023</v>
      </c>
      <c r="N45" s="38"/>
      <c r="O45" s="8">
        <v>2022</v>
      </c>
      <c r="P45" s="8">
        <v>2023</v>
      </c>
      <c r="R45" s="7"/>
      <c r="S45" s="8">
        <v>2014</v>
      </c>
      <c r="T45" s="8">
        <v>2015</v>
      </c>
      <c r="U45" s="8">
        <v>2016</v>
      </c>
      <c r="V45" s="8">
        <v>2017</v>
      </c>
      <c r="W45" s="8">
        <v>2018</v>
      </c>
      <c r="X45" s="8">
        <v>2019</v>
      </c>
      <c r="Y45" s="8">
        <v>2020</v>
      </c>
      <c r="Z45" s="8">
        <v>2021</v>
      </c>
      <c r="AA45" s="8">
        <v>2022</v>
      </c>
      <c r="AB45" s="8">
        <v>2023</v>
      </c>
      <c r="AC45" s="38"/>
      <c r="AD45" s="8">
        <v>2022</v>
      </c>
      <c r="AE45" s="8">
        <v>2023</v>
      </c>
    </row>
    <row r="46" spans="1:31" x14ac:dyDescent="0.25">
      <c r="B46" s="15"/>
      <c r="C46" s="9" t="s">
        <v>19</v>
      </c>
      <c r="D46" s="58">
        <v>30701.797319579011</v>
      </c>
      <c r="E46" s="58">
        <v>36733.987470312924</v>
      </c>
      <c r="F46" s="58">
        <v>6249.903950783968</v>
      </c>
      <c r="G46" s="58">
        <v>35816.389338428606</v>
      </c>
      <c r="H46" s="58">
        <v>41971.437405707176</v>
      </c>
      <c r="I46" s="58">
        <v>40659.758374165904</v>
      </c>
      <c r="J46" s="58">
        <v>33830.559790768079</v>
      </c>
      <c r="K46" s="58">
        <v>76816.282098285272</v>
      </c>
      <c r="L46" s="58">
        <v>97452.974477142925</v>
      </c>
      <c r="M46" s="58">
        <v>38415.350285787594</v>
      </c>
      <c r="N46" s="49"/>
      <c r="O46" s="58">
        <v>97585.714549779063</v>
      </c>
      <c r="P46" s="58">
        <v>39933.303305443507</v>
      </c>
      <c r="R46" s="9" t="s">
        <v>19</v>
      </c>
      <c r="S46" s="58">
        <v>24522.300721495252</v>
      </c>
      <c r="T46" s="58">
        <v>29201.412237880577</v>
      </c>
      <c r="U46" s="58">
        <v>4992.0521596044655</v>
      </c>
      <c r="V46" s="58">
        <v>28811.730336147066</v>
      </c>
      <c r="W46" s="58">
        <v>34090.261369288623</v>
      </c>
      <c r="X46" s="58">
        <v>32549.719979190482</v>
      </c>
      <c r="Y46" s="58">
        <v>27315.342974050236</v>
      </c>
      <c r="Z46" s="58">
        <v>62882.790862661015</v>
      </c>
      <c r="AA46" s="58">
        <v>80278.546731027003</v>
      </c>
      <c r="AB46" s="58">
        <v>31727.319741152904</v>
      </c>
      <c r="AC46" s="49"/>
      <c r="AD46" s="58">
        <v>79527.182485753205</v>
      </c>
      <c r="AE46" s="58">
        <v>32726.530174551179</v>
      </c>
    </row>
    <row r="47" spans="1:31" x14ac:dyDescent="0.25">
      <c r="B47" s="15"/>
      <c r="C47" s="10" t="s">
        <v>20</v>
      </c>
      <c r="D47" s="59"/>
      <c r="E47" s="60">
        <v>0.19647677586898446</v>
      </c>
      <c r="F47" s="60">
        <v>-0.82986045400502961</v>
      </c>
      <c r="G47" s="60">
        <v>4.7307103629866036</v>
      </c>
      <c r="H47" s="60">
        <v>0.17185004354067074</v>
      </c>
      <c r="I47" s="60">
        <v>-3.1251706222549185E-2</v>
      </c>
      <c r="J47" s="60">
        <v>-0.16795964502673758</v>
      </c>
      <c r="K47" s="60">
        <v>1.2706181208165359</v>
      </c>
      <c r="L47" s="60">
        <v>0.26864997647833722</v>
      </c>
      <c r="M47" s="60">
        <v>-0.60580628254915181</v>
      </c>
      <c r="N47" s="61"/>
      <c r="O47" s="62"/>
      <c r="P47" s="60">
        <v>-0.59078740684863984</v>
      </c>
      <c r="R47" s="10" t="s">
        <v>20</v>
      </c>
      <c r="S47" s="59"/>
      <c r="T47" s="60">
        <v>0.19081046144596889</v>
      </c>
      <c r="U47" s="60">
        <v>-0.8290475775987064</v>
      </c>
      <c r="V47" s="60">
        <v>4.7715202916529424</v>
      </c>
      <c r="W47" s="60">
        <v>0.18320770642918088</v>
      </c>
      <c r="X47" s="60">
        <v>-4.5190072713434504E-2</v>
      </c>
      <c r="Y47" s="60">
        <v>-0.16081173689010722</v>
      </c>
      <c r="Z47" s="60">
        <v>1.3021051180796119</v>
      </c>
      <c r="AA47" s="60">
        <v>0.27663778324278165</v>
      </c>
      <c r="AB47" s="60">
        <v>-0.6047845777844586</v>
      </c>
      <c r="AC47" s="61"/>
      <c r="AD47" s="62"/>
      <c r="AE47" s="60">
        <v>-0.58848623638321484</v>
      </c>
    </row>
    <row r="48" spans="1:31" x14ac:dyDescent="0.25">
      <c r="B48" s="15"/>
      <c r="C48" s="10" t="s">
        <v>31</v>
      </c>
      <c r="D48" s="60">
        <v>0</v>
      </c>
      <c r="E48" s="60">
        <v>0.19647677586898446</v>
      </c>
      <c r="F48" s="60">
        <v>-0.79643198456012509</v>
      </c>
      <c r="G48" s="60">
        <v>0.16658933565390779</v>
      </c>
      <c r="H48" s="60">
        <v>0.36706776378011402</v>
      </c>
      <c r="I48" s="60">
        <v>0.32434456364014058</v>
      </c>
      <c r="J48" s="60">
        <v>0.10190812083805294</v>
      </c>
      <c r="K48" s="60">
        <v>1.50201254664978</v>
      </c>
      <c r="L48" s="60">
        <v>2.174178158455748</v>
      </c>
      <c r="M48" s="60">
        <v>0.25124108813295859</v>
      </c>
      <c r="N48" s="61"/>
      <c r="O48" s="62"/>
      <c r="P48" s="62"/>
      <c r="R48" s="10" t="s">
        <v>31</v>
      </c>
      <c r="S48" s="60">
        <v>-0.20127475058741914</v>
      </c>
      <c r="T48" s="60">
        <v>-4.8869617178457996E-2</v>
      </c>
      <c r="U48" s="60">
        <v>-0.83740195703718767</v>
      </c>
      <c r="V48" s="60">
        <v>-6.1562095657071519E-2</v>
      </c>
      <c r="W48" s="60">
        <v>0.11036696042380345</v>
      </c>
      <c r="X48" s="60">
        <v>6.0189396743656517E-2</v>
      </c>
      <c r="Y48" s="60">
        <v>-0.11030150157916588</v>
      </c>
      <c r="Z48" s="60">
        <v>1.0481794667623476</v>
      </c>
      <c r="AA48" s="60">
        <v>1.6147832941308662</v>
      </c>
      <c r="AB48" s="60">
        <v>3.3402683592074302E-2</v>
      </c>
      <c r="AC48" s="61"/>
      <c r="AD48" s="62"/>
      <c r="AE48" s="62"/>
    </row>
    <row r="49" spans="2:31" x14ac:dyDescent="0.25">
      <c r="B49" s="15"/>
      <c r="C49" s="11" t="s">
        <v>10</v>
      </c>
      <c r="D49" s="63">
        <v>39398.269517291141</v>
      </c>
      <c r="E49" s="63">
        <v>41428.96391434293</v>
      </c>
      <c r="F49" s="63">
        <v>47438.423838940391</v>
      </c>
      <c r="G49" s="63">
        <v>43592.11892072286</v>
      </c>
      <c r="H49" s="63">
        <v>39479.643547788975</v>
      </c>
      <c r="I49" s="63">
        <v>50253.469782860295</v>
      </c>
      <c r="J49" s="63">
        <v>52189.535710786804</v>
      </c>
      <c r="K49" s="63">
        <v>54062.77737196497</v>
      </c>
      <c r="L49" s="63">
        <v>41183.521177947419</v>
      </c>
      <c r="M49" s="63">
        <v>18173.346883468836</v>
      </c>
      <c r="N49" s="49"/>
      <c r="O49" s="64">
        <v>53385.877160143609</v>
      </c>
      <c r="P49" s="64">
        <v>18824.212271973465</v>
      </c>
      <c r="R49" s="11" t="s">
        <v>10</v>
      </c>
      <c r="S49" s="63">
        <v>29735.844948619171</v>
      </c>
      <c r="T49" s="63">
        <v>31807.72025922552</v>
      </c>
      <c r="U49" s="63">
        <v>35689.081221671338</v>
      </c>
      <c r="V49" s="63">
        <v>35050.51605419613</v>
      </c>
      <c r="W49" s="63">
        <v>34126.935001686739</v>
      </c>
      <c r="X49" s="63">
        <v>38368.247461258339</v>
      </c>
      <c r="Y49" s="63">
        <v>40777.521878476597</v>
      </c>
      <c r="Z49" s="63">
        <v>43036.89904935786</v>
      </c>
      <c r="AA49" s="63">
        <v>32735.528037582037</v>
      </c>
      <c r="AB49" s="63">
        <v>14511.93464618048</v>
      </c>
      <c r="AC49" s="49"/>
      <c r="AD49" s="64">
        <v>42190.382730982026</v>
      </c>
      <c r="AE49" s="64">
        <v>14876.607121793948</v>
      </c>
    </row>
    <row r="50" spans="2:31" x14ac:dyDescent="0.25">
      <c r="B50" s="15"/>
      <c r="C50" s="12" t="s">
        <v>20</v>
      </c>
      <c r="D50" s="65"/>
      <c r="E50" s="65">
        <v>5.1542730732388055E-2</v>
      </c>
      <c r="F50" s="65">
        <v>0.14505455499737838</v>
      </c>
      <c r="G50" s="65">
        <v>-8.1079947581653128E-2</v>
      </c>
      <c r="H50" s="65">
        <v>-9.4339882408856532E-2</v>
      </c>
      <c r="I50" s="65">
        <v>0.27289573225325381</v>
      </c>
      <c r="J50" s="65">
        <v>3.8526014945675126E-2</v>
      </c>
      <c r="K50" s="65">
        <v>3.5893050889720696E-2</v>
      </c>
      <c r="L50" s="65">
        <v>-0.23822779405884306</v>
      </c>
      <c r="M50" s="65">
        <v>-0.55872284924485438</v>
      </c>
      <c r="N50" s="61"/>
      <c r="O50" s="66"/>
      <c r="P50" s="67">
        <v>-0.64739340677112456</v>
      </c>
      <c r="R50" s="12" t="s">
        <v>20</v>
      </c>
      <c r="S50" s="65"/>
      <c r="T50" s="65">
        <v>6.9676019436688622E-2</v>
      </c>
      <c r="U50" s="65">
        <v>0.12202575132117706</v>
      </c>
      <c r="V50" s="65">
        <v>-1.7892451854082884E-2</v>
      </c>
      <c r="W50" s="65">
        <v>-2.6349998701340749E-2</v>
      </c>
      <c r="X50" s="65">
        <v>0.1242804974827646</v>
      </c>
      <c r="Y50" s="65">
        <v>6.2793444492114991E-2</v>
      </c>
      <c r="Z50" s="65">
        <v>5.5407417292658481E-2</v>
      </c>
      <c r="AA50" s="65">
        <v>-0.23936136755488491</v>
      </c>
      <c r="AB50" s="65">
        <v>-0.55669159729086848</v>
      </c>
      <c r="AC50" s="61"/>
      <c r="AD50" s="66"/>
      <c r="AE50" s="67">
        <v>-0.64739340677112467</v>
      </c>
    </row>
    <row r="51" spans="2:31" x14ac:dyDescent="0.25">
      <c r="B51" s="15"/>
      <c r="C51" s="12" t="s">
        <v>31</v>
      </c>
      <c r="D51" s="65">
        <v>0</v>
      </c>
      <c r="E51" s="65">
        <v>5.1542730732388055E-2</v>
      </c>
      <c r="F51" s="65">
        <v>0.20407379359950267</v>
      </c>
      <c r="G51" s="65">
        <v>0.10644755353001277</v>
      </c>
      <c r="H51" s="65">
        <v>2.0654214384243732E-3</v>
      </c>
      <c r="I51" s="65">
        <v>0.27552479838752858</v>
      </c>
      <c r="J51" s="65">
        <v>0.32466568583378574</v>
      </c>
      <c r="K51" s="65">
        <v>0.37221197870728456</v>
      </c>
      <c r="L51" s="65">
        <v>4.5312946038728069E-2</v>
      </c>
      <c r="M51" s="65">
        <v>-0.53872728152456284</v>
      </c>
      <c r="N51" s="61"/>
      <c r="O51" s="66"/>
      <c r="P51" s="66"/>
      <c r="R51" s="12" t="s">
        <v>31</v>
      </c>
      <c r="S51" s="65">
        <v>-0.2452499738454583</v>
      </c>
      <c r="T51" s="65">
        <v>-0.19266199635327322</v>
      </c>
      <c r="U51" s="65">
        <v>-9.4145969888142195E-2</v>
      </c>
      <c r="V51" s="65">
        <v>-0.11035391950874555</v>
      </c>
      <c r="W51" s="65">
        <v>-0.133796092574343</v>
      </c>
      <c r="X51" s="65">
        <v>-2.614384003796778E-2</v>
      </c>
      <c r="Y51" s="65">
        <v>3.5007942685912348E-2</v>
      </c>
      <c r="Z51" s="65">
        <v>9.2355059667526648E-2</v>
      </c>
      <c r="AA51" s="65">
        <v>-0.16911254126999042</v>
      </c>
      <c r="AB51" s="65">
        <v>-0.63166060783935007</v>
      </c>
      <c r="AC51" s="61"/>
      <c r="AD51" s="66"/>
      <c r="AE51" s="66"/>
    </row>
    <row r="52" spans="2:31" x14ac:dyDescent="0.25">
      <c r="B52" s="15"/>
      <c r="C52" s="15"/>
      <c r="D52" s="70"/>
      <c r="E52" s="70"/>
      <c r="F52" s="70"/>
      <c r="G52" s="70"/>
      <c r="H52" s="70"/>
      <c r="I52" s="70"/>
      <c r="J52" s="70"/>
      <c r="K52" s="70"/>
      <c r="L52" s="70"/>
      <c r="M52" s="70"/>
      <c r="O52" s="70"/>
      <c r="P52" s="70"/>
      <c r="R52" s="15"/>
      <c r="S52" s="70"/>
      <c r="T52" s="70"/>
      <c r="U52" s="70"/>
      <c r="V52" s="70"/>
      <c r="W52" s="70"/>
      <c r="X52" s="70"/>
      <c r="Y52" s="70"/>
      <c r="Z52" s="70"/>
      <c r="AA52" s="70"/>
      <c r="AB52" s="70"/>
      <c r="AD52" s="70"/>
      <c r="AE52" s="70"/>
    </row>
    <row r="53" spans="2:31" x14ac:dyDescent="0.25">
      <c r="B53" s="15"/>
      <c r="C53" s="15"/>
      <c r="D53" s="70"/>
      <c r="E53" s="70"/>
      <c r="F53" s="70"/>
      <c r="G53" s="70"/>
      <c r="H53" s="70"/>
      <c r="I53" s="70"/>
      <c r="J53" s="70"/>
      <c r="K53" s="70"/>
      <c r="L53" s="70"/>
      <c r="M53" s="70"/>
      <c r="O53" s="70"/>
      <c r="P53" s="70"/>
      <c r="R53" s="15"/>
      <c r="S53" s="70"/>
      <c r="T53" s="70"/>
      <c r="U53" s="70"/>
      <c r="V53" s="70"/>
      <c r="W53" s="70"/>
      <c r="X53" s="70"/>
      <c r="Y53" s="70"/>
      <c r="Z53" s="70"/>
      <c r="AA53" s="70"/>
      <c r="AB53" s="70"/>
      <c r="AD53" s="70"/>
      <c r="AE53" s="70"/>
    </row>
    <row r="54" spans="2:31" x14ac:dyDescent="0.25">
      <c r="B54" s="15"/>
      <c r="C54" s="15"/>
      <c r="D54" s="70"/>
      <c r="E54" s="70"/>
      <c r="F54" s="70"/>
      <c r="G54" s="70"/>
      <c r="H54" s="70"/>
      <c r="I54" s="70"/>
      <c r="J54" s="70"/>
      <c r="K54" s="70"/>
      <c r="L54" s="70"/>
      <c r="M54" s="70"/>
      <c r="O54" s="70"/>
      <c r="P54" s="70"/>
      <c r="R54" s="15"/>
      <c r="S54" s="70"/>
      <c r="T54" s="70"/>
      <c r="U54" s="70"/>
      <c r="V54" s="70"/>
      <c r="W54" s="70"/>
      <c r="X54" s="70"/>
      <c r="Y54" s="70"/>
      <c r="Z54" s="70"/>
      <c r="AA54" s="70"/>
      <c r="AB54" s="70"/>
      <c r="AD54" s="70"/>
      <c r="AE54" s="70"/>
    </row>
    <row r="55" spans="2:31" x14ac:dyDescent="0.25">
      <c r="B55" s="15"/>
      <c r="C55" s="15"/>
      <c r="D55" s="70"/>
      <c r="E55" s="70"/>
      <c r="F55" s="70"/>
      <c r="G55" s="70"/>
      <c r="H55" s="70"/>
      <c r="I55" s="70"/>
      <c r="J55" s="70"/>
      <c r="K55" s="70"/>
      <c r="L55" s="70"/>
      <c r="M55" s="70"/>
      <c r="O55" s="70"/>
      <c r="P55" s="70"/>
      <c r="R55" s="15"/>
      <c r="S55" s="70"/>
      <c r="T55" s="70"/>
      <c r="U55" s="70"/>
      <c r="V55" s="70"/>
      <c r="W55" s="70"/>
      <c r="X55" s="70"/>
      <c r="Y55" s="70"/>
      <c r="Z55" s="70"/>
      <c r="AA55" s="70"/>
      <c r="AB55" s="70"/>
      <c r="AD55" s="70"/>
      <c r="AE55" s="70"/>
    </row>
    <row r="56" spans="2:31" x14ac:dyDescent="0.25">
      <c r="B56" s="15"/>
      <c r="C56" s="15"/>
      <c r="D56" s="70"/>
      <c r="E56" s="70"/>
      <c r="F56" s="70"/>
      <c r="G56" s="70"/>
      <c r="H56" s="70"/>
      <c r="I56" s="70"/>
      <c r="J56" s="70"/>
      <c r="K56" s="70"/>
      <c r="L56" s="70"/>
      <c r="M56" s="70"/>
      <c r="O56" s="70"/>
      <c r="P56" s="70"/>
      <c r="R56" s="15"/>
      <c r="S56" s="70"/>
      <c r="T56" s="70"/>
      <c r="U56" s="70"/>
      <c r="V56" s="70"/>
      <c r="W56" s="70"/>
      <c r="X56" s="70"/>
      <c r="Y56" s="70"/>
      <c r="Z56" s="70"/>
      <c r="AA56" s="70"/>
      <c r="AB56" s="70"/>
      <c r="AD56" s="70"/>
      <c r="AE56" s="70"/>
    </row>
    <row r="57" spans="2:31" x14ac:dyDescent="0.25">
      <c r="B57" s="15"/>
      <c r="C57" s="15"/>
      <c r="D57" s="70"/>
      <c r="E57" s="70"/>
      <c r="F57" s="70"/>
      <c r="G57" s="70"/>
      <c r="H57" s="70"/>
      <c r="I57" s="70"/>
      <c r="J57" s="70"/>
      <c r="K57" s="70"/>
      <c r="L57" s="70"/>
      <c r="M57" s="70"/>
      <c r="O57" s="70"/>
      <c r="P57" s="70"/>
      <c r="R57" s="15"/>
      <c r="S57" s="70"/>
      <c r="T57" s="70"/>
      <c r="U57" s="70"/>
      <c r="V57" s="70"/>
      <c r="W57" s="70"/>
      <c r="X57" s="70"/>
      <c r="Y57" s="70"/>
      <c r="Z57" s="70"/>
      <c r="AA57" s="70"/>
      <c r="AB57" s="70"/>
      <c r="AD57" s="70"/>
      <c r="AE57" s="70"/>
    </row>
    <row r="58" spans="2:31" x14ac:dyDescent="0.25">
      <c r="B58" s="15"/>
      <c r="C58" s="15"/>
      <c r="D58" s="70"/>
      <c r="E58" s="70"/>
      <c r="F58" s="70"/>
      <c r="G58" s="70"/>
      <c r="H58" s="70"/>
      <c r="I58" s="70"/>
      <c r="J58" s="70"/>
      <c r="K58" s="70"/>
      <c r="L58" s="70"/>
      <c r="M58" s="70"/>
      <c r="O58" s="70"/>
      <c r="P58" s="70"/>
      <c r="R58" s="15"/>
      <c r="S58" s="70"/>
      <c r="T58" s="70"/>
      <c r="U58" s="70"/>
      <c r="V58" s="70"/>
      <c r="W58" s="70"/>
      <c r="X58" s="70"/>
      <c r="Y58" s="70"/>
      <c r="Z58" s="70"/>
      <c r="AA58" s="70"/>
      <c r="AB58" s="70"/>
      <c r="AD58" s="70"/>
      <c r="AE58" s="70"/>
    </row>
    <row r="59" spans="2:31" x14ac:dyDescent="0.25">
      <c r="B59" s="15"/>
      <c r="C59" s="15"/>
      <c r="D59" s="70"/>
      <c r="E59" s="70"/>
      <c r="F59" s="70"/>
      <c r="G59" s="70"/>
      <c r="H59" s="70"/>
      <c r="I59" s="70"/>
      <c r="J59" s="70"/>
      <c r="K59" s="70"/>
      <c r="L59" s="70"/>
      <c r="M59" s="70"/>
      <c r="O59" s="70"/>
      <c r="P59" s="70"/>
      <c r="R59" s="15"/>
      <c r="S59" s="70"/>
      <c r="T59" s="70"/>
      <c r="U59" s="70"/>
      <c r="V59" s="70"/>
      <c r="W59" s="70"/>
      <c r="X59" s="70"/>
      <c r="Y59" s="70"/>
      <c r="Z59" s="70"/>
      <c r="AA59" s="70"/>
      <c r="AB59" s="70"/>
      <c r="AD59" s="70"/>
      <c r="AE59" s="70"/>
    </row>
    <row r="60" spans="2:31" x14ac:dyDescent="0.25">
      <c r="B60" s="15"/>
      <c r="C60" s="15"/>
      <c r="D60" s="70"/>
      <c r="E60" s="70"/>
      <c r="F60" s="70"/>
      <c r="G60" s="70"/>
      <c r="H60" s="70"/>
      <c r="I60" s="70"/>
      <c r="J60" s="70"/>
      <c r="K60" s="70"/>
      <c r="L60" s="70"/>
      <c r="M60" s="70"/>
      <c r="O60" s="70"/>
      <c r="P60" s="70"/>
      <c r="R60" s="15"/>
      <c r="S60" s="70"/>
      <c r="T60" s="70"/>
      <c r="U60" s="70"/>
      <c r="V60" s="70"/>
      <c r="W60" s="70"/>
      <c r="X60" s="70"/>
      <c r="Y60" s="70"/>
      <c r="Z60" s="70"/>
      <c r="AA60" s="70"/>
      <c r="AB60" s="70"/>
      <c r="AD60" s="70"/>
      <c r="AE60" s="70"/>
    </row>
    <row r="61" spans="2:31" x14ac:dyDescent="0.25">
      <c r="B61" s="15"/>
      <c r="C61" s="15"/>
      <c r="D61" s="70"/>
      <c r="E61" s="70"/>
      <c r="F61" s="70"/>
      <c r="G61" s="70"/>
      <c r="H61" s="70"/>
      <c r="I61" s="70"/>
      <c r="J61" s="70"/>
      <c r="K61" s="70"/>
      <c r="L61" s="70"/>
      <c r="M61" s="70"/>
      <c r="O61" s="70"/>
      <c r="P61" s="70"/>
      <c r="R61" s="15"/>
      <c r="S61" s="70"/>
      <c r="T61" s="70"/>
      <c r="U61" s="70"/>
      <c r="V61" s="70"/>
      <c r="W61" s="70"/>
      <c r="X61" s="70"/>
      <c r="Y61" s="70"/>
      <c r="Z61" s="70"/>
      <c r="AA61" s="70"/>
      <c r="AB61" s="70"/>
      <c r="AD61" s="70"/>
      <c r="AE61" s="70"/>
    </row>
    <row r="62" spans="2:31" x14ac:dyDescent="0.25">
      <c r="B62" s="15"/>
      <c r="C62" s="15"/>
      <c r="D62" s="70"/>
      <c r="E62" s="70"/>
      <c r="F62" s="70"/>
      <c r="G62" s="70"/>
      <c r="H62" s="70"/>
      <c r="I62" s="70"/>
      <c r="J62" s="70"/>
      <c r="K62" s="70"/>
      <c r="L62" s="70"/>
      <c r="M62" s="70"/>
      <c r="O62" s="70"/>
      <c r="P62" s="70"/>
      <c r="R62" s="15"/>
      <c r="S62" s="70"/>
      <c r="T62" s="70"/>
      <c r="U62" s="70"/>
      <c r="V62" s="70"/>
      <c r="W62" s="70"/>
      <c r="X62" s="70"/>
      <c r="Y62" s="70"/>
      <c r="Z62" s="70"/>
      <c r="AA62" s="70"/>
      <c r="AB62" s="70"/>
      <c r="AD62" s="70"/>
      <c r="AE62" s="70"/>
    </row>
    <row r="63" spans="2:31" x14ac:dyDescent="0.25">
      <c r="B63" s="15"/>
      <c r="C63" s="15"/>
      <c r="D63" s="70"/>
      <c r="E63" s="70"/>
      <c r="F63" s="70"/>
      <c r="G63" s="70"/>
      <c r="H63" s="70"/>
      <c r="I63" s="70"/>
      <c r="J63" s="70"/>
      <c r="K63" s="70"/>
      <c r="L63" s="70"/>
      <c r="M63" s="70"/>
      <c r="O63" s="70"/>
      <c r="P63" s="70"/>
      <c r="R63" s="15"/>
      <c r="S63" s="70"/>
      <c r="T63" s="70"/>
      <c r="U63" s="70"/>
      <c r="V63" s="70"/>
      <c r="W63" s="70"/>
      <c r="X63" s="70"/>
      <c r="Y63" s="70"/>
      <c r="Z63" s="70"/>
      <c r="AA63" s="70"/>
      <c r="AB63" s="70"/>
      <c r="AD63" s="70"/>
      <c r="AE63" s="70"/>
    </row>
    <row r="64" spans="2:31" x14ac:dyDescent="0.25">
      <c r="B64" s="15"/>
      <c r="C64" s="15"/>
      <c r="D64" s="70"/>
      <c r="E64" s="70"/>
      <c r="F64" s="70"/>
      <c r="G64" s="70"/>
      <c r="H64" s="70"/>
      <c r="I64" s="70"/>
      <c r="J64" s="70"/>
      <c r="K64" s="70"/>
      <c r="L64" s="70"/>
      <c r="M64" s="70"/>
      <c r="O64" s="70"/>
      <c r="P64" s="70"/>
      <c r="R64" s="15"/>
      <c r="S64" s="70"/>
      <c r="T64" s="70"/>
      <c r="U64" s="70"/>
      <c r="V64" s="70"/>
      <c r="W64" s="70"/>
      <c r="X64" s="70"/>
      <c r="Y64" s="70"/>
      <c r="Z64" s="70"/>
      <c r="AA64" s="70"/>
      <c r="AB64" s="70"/>
      <c r="AD64" s="70"/>
      <c r="AE64" s="70"/>
    </row>
    <row r="65" spans="1:31" x14ac:dyDescent="0.25">
      <c r="B65" s="15"/>
      <c r="C65" s="15"/>
      <c r="D65" s="70"/>
      <c r="E65" s="70"/>
      <c r="F65" s="70"/>
      <c r="G65" s="70"/>
      <c r="H65" s="70"/>
      <c r="I65" s="70"/>
      <c r="J65" s="70"/>
      <c r="K65" s="70"/>
      <c r="L65" s="70"/>
      <c r="M65" s="70"/>
      <c r="O65" s="70"/>
      <c r="P65" s="70"/>
      <c r="R65" s="15"/>
      <c r="S65" s="70"/>
      <c r="T65" s="70"/>
      <c r="U65" s="70"/>
      <c r="V65" s="70"/>
      <c r="W65" s="70"/>
      <c r="X65" s="70"/>
      <c r="Y65" s="70"/>
      <c r="Z65" s="70"/>
      <c r="AA65" s="70"/>
      <c r="AB65" s="70"/>
      <c r="AD65" s="70"/>
      <c r="AE65" s="70"/>
    </row>
    <row r="66" spans="1:31" x14ac:dyDescent="0.25">
      <c r="B66" s="15"/>
      <c r="C66" s="15"/>
      <c r="D66" s="70"/>
      <c r="E66" s="70"/>
      <c r="F66" s="70"/>
      <c r="G66" s="70"/>
      <c r="H66" s="70"/>
      <c r="I66" s="70"/>
      <c r="J66" s="70"/>
      <c r="K66" s="70"/>
      <c r="L66" s="70"/>
      <c r="M66" s="70"/>
      <c r="O66" s="70"/>
      <c r="P66" s="70"/>
      <c r="R66" s="15"/>
      <c r="S66" s="70"/>
      <c r="T66" s="70"/>
      <c r="U66" s="70"/>
      <c r="V66" s="70"/>
      <c r="W66" s="70"/>
      <c r="X66" s="70"/>
      <c r="Y66" s="70"/>
      <c r="Z66" s="70"/>
      <c r="AA66" s="70"/>
      <c r="AB66" s="70"/>
      <c r="AD66" s="70"/>
      <c r="AE66" s="70"/>
    </row>
    <row r="67" spans="1:31" x14ac:dyDescent="0.25">
      <c r="B67" s="15"/>
      <c r="C67" s="15"/>
      <c r="D67" s="70"/>
      <c r="E67" s="70"/>
      <c r="F67" s="70"/>
      <c r="G67" s="70"/>
      <c r="H67" s="70"/>
      <c r="I67" s="70"/>
      <c r="J67" s="70"/>
      <c r="K67" s="70"/>
      <c r="L67" s="70"/>
      <c r="M67" s="70"/>
      <c r="O67" s="70"/>
      <c r="P67" s="70"/>
      <c r="R67" s="15"/>
      <c r="S67" s="70"/>
      <c r="T67" s="70"/>
      <c r="U67" s="70"/>
      <c r="V67" s="70"/>
      <c r="W67" s="70"/>
      <c r="X67" s="70"/>
      <c r="Y67" s="70"/>
      <c r="Z67" s="70"/>
      <c r="AA67" s="70"/>
      <c r="AB67" s="70"/>
      <c r="AD67" s="70"/>
      <c r="AE67" s="70"/>
    </row>
    <row r="68" spans="1:31" ht="15.75" customHeight="1" x14ac:dyDescent="0.25">
      <c r="A68" s="43"/>
      <c r="B68" s="18"/>
      <c r="C68" s="18"/>
      <c r="D68" s="71"/>
      <c r="E68" s="71"/>
      <c r="F68" s="72"/>
      <c r="G68" s="72"/>
      <c r="H68" s="72"/>
      <c r="I68" s="72"/>
      <c r="J68" s="72"/>
      <c r="K68" s="72"/>
      <c r="L68" s="72"/>
      <c r="M68" s="72"/>
      <c r="N68" s="56"/>
      <c r="O68" s="94" t="s">
        <v>25</v>
      </c>
      <c r="P68" s="94"/>
      <c r="R68" s="18"/>
      <c r="S68" s="71"/>
      <c r="T68" s="71"/>
      <c r="U68" s="72"/>
      <c r="V68" s="72"/>
      <c r="W68" s="72"/>
      <c r="X68" s="72"/>
      <c r="Y68" s="72"/>
      <c r="Z68" s="72"/>
      <c r="AA68" s="72"/>
      <c r="AB68" s="72"/>
      <c r="AC68" s="56"/>
      <c r="AD68" s="94" t="s">
        <v>25</v>
      </c>
      <c r="AE68" s="94"/>
    </row>
    <row r="69" spans="1:31" ht="15.75" x14ac:dyDescent="0.25">
      <c r="B69" s="20" t="s">
        <v>30</v>
      </c>
      <c r="C69" s="21" t="s">
        <v>12</v>
      </c>
      <c r="D69" s="72" t="s">
        <v>8</v>
      </c>
      <c r="E69" s="73"/>
      <c r="F69" s="73"/>
      <c r="G69" s="73"/>
      <c r="H69" s="73"/>
      <c r="I69" s="73"/>
      <c r="J69" s="73"/>
      <c r="K69" s="73"/>
      <c r="L69" s="73"/>
      <c r="M69" s="73"/>
      <c r="O69" s="94"/>
      <c r="P69" s="94"/>
      <c r="R69" s="21" t="s">
        <v>12</v>
      </c>
      <c r="S69" s="90" t="s">
        <v>21</v>
      </c>
      <c r="T69" s="73"/>
      <c r="U69" s="73"/>
      <c r="V69" s="73"/>
      <c r="W69" s="73"/>
      <c r="X69" s="73"/>
      <c r="Y69" s="73"/>
      <c r="Z69" s="73"/>
      <c r="AA69" s="73"/>
      <c r="AB69" s="73"/>
      <c r="AD69" s="94"/>
      <c r="AE69" s="94"/>
    </row>
    <row r="70" spans="1:31" x14ac:dyDescent="0.25">
      <c r="B70" s="19"/>
      <c r="C70" s="19"/>
      <c r="D70" s="73"/>
      <c r="E70" s="73"/>
      <c r="F70" s="73"/>
      <c r="G70" s="73"/>
      <c r="H70" s="73"/>
      <c r="I70" s="73"/>
      <c r="J70" s="73"/>
      <c r="K70" s="73"/>
      <c r="L70" s="73"/>
      <c r="M70" s="73"/>
      <c r="O70" s="94"/>
      <c r="P70" s="94"/>
      <c r="R70" s="19"/>
      <c r="S70" s="73"/>
      <c r="T70" s="73"/>
      <c r="U70" s="73"/>
      <c r="V70" s="73"/>
      <c r="W70" s="73"/>
      <c r="X70" s="73"/>
      <c r="Y70" s="73"/>
      <c r="Z70" s="73"/>
      <c r="AA70" s="73"/>
      <c r="AB70" s="73"/>
      <c r="AD70" s="94"/>
      <c r="AE70" s="94"/>
    </row>
    <row r="71" spans="1:31" x14ac:dyDescent="0.25">
      <c r="B71" s="19"/>
      <c r="C71" s="7"/>
      <c r="D71" s="8">
        <v>2014</v>
      </c>
      <c r="E71" s="8">
        <v>2015</v>
      </c>
      <c r="F71" s="8">
        <v>2016</v>
      </c>
      <c r="G71" s="8">
        <v>2017</v>
      </c>
      <c r="H71" s="8">
        <v>2018</v>
      </c>
      <c r="I71" s="8">
        <v>2019</v>
      </c>
      <c r="J71" s="8">
        <v>2020</v>
      </c>
      <c r="K71" s="8">
        <v>2021</v>
      </c>
      <c r="L71" s="8">
        <v>2022</v>
      </c>
      <c r="M71" s="8">
        <v>2023</v>
      </c>
      <c r="N71" s="38"/>
      <c r="O71" s="8">
        <v>2022</v>
      </c>
      <c r="P71" s="8">
        <v>2023</v>
      </c>
      <c r="R71" s="7"/>
      <c r="S71" s="8">
        <v>2014</v>
      </c>
      <c r="T71" s="8">
        <v>2015</v>
      </c>
      <c r="U71" s="8">
        <v>2016</v>
      </c>
      <c r="V71" s="8">
        <v>2017</v>
      </c>
      <c r="W71" s="8">
        <v>2018</v>
      </c>
      <c r="X71" s="8">
        <v>2019</v>
      </c>
      <c r="Y71" s="8">
        <v>2020</v>
      </c>
      <c r="Z71" s="8">
        <v>2021</v>
      </c>
      <c r="AA71" s="8">
        <v>2022</v>
      </c>
      <c r="AB71" s="8">
        <v>2023</v>
      </c>
      <c r="AC71" s="38"/>
      <c r="AD71" s="8">
        <v>2022</v>
      </c>
      <c r="AE71" s="8">
        <v>2023</v>
      </c>
    </row>
    <row r="72" spans="1:31" x14ac:dyDescent="0.25">
      <c r="B72" s="19"/>
      <c r="C72" s="9" t="s">
        <v>19</v>
      </c>
      <c r="D72" s="58">
        <v>41531.63512128924</v>
      </c>
      <c r="E72" s="58">
        <v>68755.064533716664</v>
      </c>
      <c r="F72" s="58">
        <v>67032.08665311661</v>
      </c>
      <c r="G72" s="58">
        <v>59493.514843659446</v>
      </c>
      <c r="H72" s="58">
        <v>60408.471760451081</v>
      </c>
      <c r="I72" s="58">
        <v>73882.685566585642</v>
      </c>
      <c r="J72" s="58">
        <v>78853.484100000001</v>
      </c>
      <c r="K72" s="58">
        <v>66358.14496848511</v>
      </c>
      <c r="L72" s="58">
        <v>68162.829865431631</v>
      </c>
      <c r="M72" s="58">
        <v>66280</v>
      </c>
      <c r="N72" s="49"/>
      <c r="O72" s="58">
        <v>80778.165904175185</v>
      </c>
      <c r="P72" s="58">
        <v>71960</v>
      </c>
      <c r="R72" s="9" t="s">
        <v>19</v>
      </c>
      <c r="S72" s="58">
        <v>28618.113801061634</v>
      </c>
      <c r="T72" s="58">
        <v>50714.004601305292</v>
      </c>
      <c r="U72" s="58">
        <v>46620.803920358456</v>
      </c>
      <c r="V72" s="58">
        <v>38884.650224614015</v>
      </c>
      <c r="W72" s="58">
        <v>41094.198476497331</v>
      </c>
      <c r="X72" s="58">
        <v>53538.177946801196</v>
      </c>
      <c r="Y72" s="58">
        <v>58845.883656716418</v>
      </c>
      <c r="Z72" s="58">
        <v>49521.003707824704</v>
      </c>
      <c r="AA72" s="58">
        <v>47335.298517660856</v>
      </c>
      <c r="AB72" s="58">
        <v>45088.43537414966</v>
      </c>
      <c r="AC72" s="49"/>
      <c r="AD72" s="58">
        <v>54579.841827145392</v>
      </c>
      <c r="AE72" s="58">
        <v>47973.333333333336</v>
      </c>
    </row>
    <row r="73" spans="1:31" x14ac:dyDescent="0.25">
      <c r="B73" s="19"/>
      <c r="C73" s="10" t="s">
        <v>20</v>
      </c>
      <c r="D73" s="59"/>
      <c r="E73" s="60">
        <v>0.65548657867488136</v>
      </c>
      <c r="F73" s="60">
        <v>-2.5059650402264204E-2</v>
      </c>
      <c r="G73" s="60">
        <v>-0.1124621384452555</v>
      </c>
      <c r="H73" s="60">
        <v>1.5379103406413486E-2</v>
      </c>
      <c r="I73" s="60">
        <v>0.22305172459198042</v>
      </c>
      <c r="J73" s="60">
        <v>6.727961355620328E-2</v>
      </c>
      <c r="K73" s="60">
        <v>-0.15846273977784694</v>
      </c>
      <c r="L73" s="60">
        <v>2.7196132408517506E-2</v>
      </c>
      <c r="M73" s="60">
        <v>-2.7622530771517998E-2</v>
      </c>
      <c r="N73" s="61"/>
      <c r="O73" s="62"/>
      <c r="P73" s="60">
        <v>-0.10916521569251673</v>
      </c>
      <c r="R73" s="10" t="s">
        <v>20</v>
      </c>
      <c r="S73" s="59"/>
      <c r="T73" s="60">
        <v>0.77209458854776014</v>
      </c>
      <c r="U73" s="60">
        <v>-8.0711446732043016E-2</v>
      </c>
      <c r="V73" s="60">
        <v>-0.16593780126485985</v>
      </c>
      <c r="W73" s="60">
        <v>5.6823148443409945E-2</v>
      </c>
      <c r="X73" s="60">
        <v>0.30281596750015327</v>
      </c>
      <c r="Y73" s="60">
        <v>9.9138706498179366E-2</v>
      </c>
      <c r="Z73" s="60">
        <v>-0.158462739777847</v>
      </c>
      <c r="AA73" s="60">
        <v>-4.4136932342073866E-2</v>
      </c>
      <c r="AB73" s="60">
        <v>-4.7466968919038066E-2</v>
      </c>
      <c r="AC73" s="61"/>
      <c r="AD73" s="62"/>
      <c r="AE73" s="60">
        <v>-0.12104301281661642</v>
      </c>
    </row>
    <row r="74" spans="1:31" x14ac:dyDescent="0.25">
      <c r="B74" s="19"/>
      <c r="C74" s="10" t="s">
        <v>31</v>
      </c>
      <c r="D74" s="60">
        <v>0</v>
      </c>
      <c r="E74" s="60">
        <v>0.65548657867488136</v>
      </c>
      <c r="F74" s="60">
        <v>0.61400066376764839</v>
      </c>
      <c r="G74" s="60">
        <v>0.4324866976682768</v>
      </c>
      <c r="H74" s="60">
        <v>0.45451705872002901</v>
      </c>
      <c r="I74" s="60">
        <v>0.77894959711598633</v>
      </c>
      <c r="J74" s="60">
        <v>0.89863663854591336</v>
      </c>
      <c r="K74" s="60">
        <v>0.59777347495932631</v>
      </c>
      <c r="L74" s="60">
        <v>0.64122673394313723</v>
      </c>
      <c r="M74" s="60">
        <v>0.59589189798175501</v>
      </c>
      <c r="N74" s="61"/>
      <c r="O74" s="62"/>
      <c r="P74" s="62"/>
      <c r="R74" s="10" t="s">
        <v>31</v>
      </c>
      <c r="S74" s="60">
        <v>-0.31093216731089157</v>
      </c>
      <c r="T74" s="60">
        <v>0.22109337745070243</v>
      </c>
      <c r="U74" s="60">
        <v>0.12253716436173957</v>
      </c>
      <c r="V74" s="60">
        <v>-6.3734184530538085E-2</v>
      </c>
      <c r="W74" s="60">
        <v>-1.0532613115626595E-2</v>
      </c>
      <c r="X74" s="60">
        <v>0.28909391095361342</v>
      </c>
      <c r="Y74" s="60">
        <v>0.41689301384023386</v>
      </c>
      <c r="Z74" s="60">
        <v>0.19236826489501949</v>
      </c>
      <c r="AA74" s="60">
        <v>0.13974078746051202</v>
      </c>
      <c r="AB74" s="60">
        <v>8.564074692636392E-2</v>
      </c>
      <c r="AC74" s="61"/>
      <c r="AD74" s="62"/>
      <c r="AE74" s="62"/>
    </row>
    <row r="75" spans="1:31" x14ac:dyDescent="0.25">
      <c r="B75" s="19"/>
      <c r="C75" s="11" t="s">
        <v>10</v>
      </c>
      <c r="D75" s="63">
        <v>31756.401568144393</v>
      </c>
      <c r="E75" s="63">
        <v>48591.249854662834</v>
      </c>
      <c r="F75" s="63">
        <v>44761.007901237695</v>
      </c>
      <c r="G75" s="63">
        <v>56003.445077933175</v>
      </c>
      <c r="H75" s="63">
        <v>56945.419658769941</v>
      </c>
      <c r="I75" s="63">
        <v>76964.435370927211</v>
      </c>
      <c r="J75" s="63">
        <v>68995.423299999995</v>
      </c>
      <c r="K75" s="63">
        <v>63912.51309003972</v>
      </c>
      <c r="L75" s="63">
        <v>70774.351850079707</v>
      </c>
      <c r="M75" s="63">
        <v>65620</v>
      </c>
      <c r="N75" s="49"/>
      <c r="O75" s="64">
        <v>74344.133917804298</v>
      </c>
      <c r="P75" s="64">
        <v>69870</v>
      </c>
      <c r="R75" s="11" t="s">
        <v>10</v>
      </c>
      <c r="S75" s="63">
        <v>24007.674408763716</v>
      </c>
      <c r="T75" s="63">
        <v>38798.996746097713</v>
      </c>
      <c r="U75" s="63">
        <v>36324.454084744175</v>
      </c>
      <c r="V75" s="63">
        <v>40878.427064184798</v>
      </c>
      <c r="W75" s="63">
        <v>45556.335727015954</v>
      </c>
      <c r="X75" s="63">
        <v>62068.093041070329</v>
      </c>
      <c r="Y75" s="63">
        <v>59996.020260869569</v>
      </c>
      <c r="Z75" s="63">
        <v>51961.392756129855</v>
      </c>
      <c r="AA75" s="63">
        <v>55727.836102424968</v>
      </c>
      <c r="AB75" s="63">
        <v>51265.625</v>
      </c>
      <c r="AC75" s="49"/>
      <c r="AD75" s="64">
        <v>55897.845050980672</v>
      </c>
      <c r="AE75" s="64">
        <v>52141.791044776117</v>
      </c>
    </row>
    <row r="76" spans="1:31" x14ac:dyDescent="0.25">
      <c r="B76" s="19"/>
      <c r="C76" s="12" t="s">
        <v>20</v>
      </c>
      <c r="D76" s="65"/>
      <c r="E76" s="65">
        <v>0.53012455615896614</v>
      </c>
      <c r="F76" s="65">
        <v>-7.8825754943152318E-2</v>
      </c>
      <c r="G76" s="65">
        <v>0.25116586296495375</v>
      </c>
      <c r="H76" s="65">
        <v>1.6819939907731299E-2</v>
      </c>
      <c r="I76" s="65">
        <v>0.35154742615149415</v>
      </c>
      <c r="J76" s="65">
        <v>-0.10354148682467247</v>
      </c>
      <c r="K76" s="65">
        <v>-7.3670251834809394E-2</v>
      </c>
      <c r="L76" s="65">
        <v>0.10736299400984363</v>
      </c>
      <c r="M76" s="65">
        <v>-7.282796260710514E-2</v>
      </c>
      <c r="N76" s="61"/>
      <c r="O76" s="66"/>
      <c r="P76" s="67">
        <v>-6.0181398074405576E-2</v>
      </c>
      <c r="R76" s="12" t="s">
        <v>20</v>
      </c>
      <c r="S76" s="65"/>
      <c r="T76" s="65">
        <v>0.61610808633486802</v>
      </c>
      <c r="U76" s="65">
        <v>-6.3778521840321054E-2</v>
      </c>
      <c r="V76" s="65">
        <v>0.12536934399113889</v>
      </c>
      <c r="W76" s="65">
        <v>0.11443465413887356</v>
      </c>
      <c r="X76" s="65">
        <v>0.36244700216884485</v>
      </c>
      <c r="Y76" s="65">
        <v>-3.3383864054429287E-2</v>
      </c>
      <c r="Z76" s="65">
        <v>-0.13391934114636658</v>
      </c>
      <c r="AA76" s="65">
        <v>7.2485419395360365E-2</v>
      </c>
      <c r="AB76" s="65">
        <v>-8.0071494149237157E-2</v>
      </c>
      <c r="AC76" s="61"/>
      <c r="AD76" s="66"/>
      <c r="AE76" s="67">
        <v>-6.7194969730566712E-2</v>
      </c>
    </row>
    <row r="77" spans="1:31" x14ac:dyDescent="0.25">
      <c r="B77" s="19"/>
      <c r="C77" s="12" t="s">
        <v>31</v>
      </c>
      <c r="D77" s="65">
        <v>0</v>
      </c>
      <c r="E77" s="65">
        <v>0.53012455615896614</v>
      </c>
      <c r="F77" s="65">
        <v>0.40951133286267971</v>
      </c>
      <c r="G77" s="65">
        <v>0.76353246314001688</v>
      </c>
      <c r="H77" s="65">
        <v>0.79319497319536536</v>
      </c>
      <c r="I77" s="65">
        <v>1.4235880506099936</v>
      </c>
      <c r="J77" s="65">
        <v>1.1726461403993254</v>
      </c>
      <c r="K77" s="65">
        <v>1.0125867520881804</v>
      </c>
      <c r="L77" s="65">
        <v>1.2286640914969142</v>
      </c>
      <c r="M77" s="65">
        <v>1.0663550263775792</v>
      </c>
      <c r="N77" s="61"/>
      <c r="O77" s="66"/>
      <c r="P77" s="66"/>
      <c r="R77" s="12" t="s">
        <v>31</v>
      </c>
      <c r="S77" s="65">
        <v>-0.24400520136870954</v>
      </c>
      <c r="T77" s="65">
        <v>0.2217693072951287</v>
      </c>
      <c r="U77" s="65">
        <v>0.14384666684597242</v>
      </c>
      <c r="V77" s="65">
        <v>0.2872499730949028</v>
      </c>
      <c r="W77" s="65">
        <v>0.4345559785562923</v>
      </c>
      <c r="X77" s="65">
        <v>0.95450649242741414</v>
      </c>
      <c r="Y77" s="65">
        <v>0.8892575133907179</v>
      </c>
      <c r="Z77" s="65">
        <v>0.63624939194161012</v>
      </c>
      <c r="AA77" s="65">
        <v>0.7548536153519011</v>
      </c>
      <c r="AB77" s="65">
        <v>0.61433986435748367</v>
      </c>
      <c r="AC77" s="61"/>
      <c r="AD77" s="66"/>
      <c r="AE77" s="66"/>
    </row>
    <row r="78" spans="1:31" x14ac:dyDescent="0.25">
      <c r="B78" s="19"/>
      <c r="C78" s="19"/>
      <c r="D78" s="73"/>
      <c r="E78" s="73"/>
      <c r="F78" s="73"/>
      <c r="G78" s="73"/>
      <c r="H78" s="73"/>
      <c r="I78" s="73"/>
      <c r="J78" s="73"/>
      <c r="K78" s="73"/>
      <c r="L78" s="73"/>
      <c r="M78" s="73"/>
      <c r="O78" s="73"/>
      <c r="P78" s="73"/>
      <c r="R78" s="19"/>
      <c r="S78" s="73"/>
      <c r="T78" s="73"/>
      <c r="U78" s="73"/>
      <c r="V78" s="73"/>
      <c r="W78" s="73"/>
      <c r="X78" s="73"/>
      <c r="Y78" s="73"/>
      <c r="Z78" s="73"/>
      <c r="AA78" s="73"/>
      <c r="AB78" s="73"/>
      <c r="AD78" s="73"/>
      <c r="AE78" s="73"/>
    </row>
    <row r="79" spans="1:31" x14ac:dyDescent="0.25">
      <c r="B79" s="19"/>
      <c r="C79" s="19"/>
      <c r="D79" s="73"/>
      <c r="E79" s="73"/>
      <c r="F79" s="73"/>
      <c r="G79" s="73"/>
      <c r="H79" s="73"/>
      <c r="I79" s="73"/>
      <c r="J79" s="73"/>
      <c r="K79" s="73"/>
      <c r="L79" s="73"/>
      <c r="M79" s="73"/>
      <c r="O79" s="73"/>
      <c r="P79" s="73"/>
      <c r="R79" s="19"/>
      <c r="S79" s="73"/>
      <c r="T79" s="73"/>
      <c r="U79" s="73"/>
      <c r="V79" s="73"/>
      <c r="W79" s="73"/>
      <c r="X79" s="73"/>
      <c r="Y79" s="73"/>
      <c r="Z79" s="73"/>
      <c r="AA79" s="73"/>
      <c r="AB79" s="73"/>
      <c r="AD79" s="73"/>
      <c r="AE79" s="73"/>
    </row>
    <row r="80" spans="1:31" x14ac:dyDescent="0.25">
      <c r="B80" s="19"/>
      <c r="C80" s="19"/>
      <c r="D80" s="73"/>
      <c r="E80" s="73"/>
      <c r="F80" s="73"/>
      <c r="G80" s="73"/>
      <c r="H80" s="73"/>
      <c r="I80" s="73"/>
      <c r="J80" s="73"/>
      <c r="K80" s="73"/>
      <c r="L80" s="73"/>
      <c r="M80" s="73"/>
      <c r="O80" s="73"/>
      <c r="P80" s="73"/>
      <c r="R80" s="19"/>
      <c r="S80" s="73"/>
      <c r="T80" s="73"/>
      <c r="U80" s="73"/>
      <c r="V80" s="73"/>
      <c r="W80" s="73"/>
      <c r="X80" s="73"/>
      <c r="Y80" s="73"/>
      <c r="Z80" s="73"/>
      <c r="AA80" s="73"/>
      <c r="AB80" s="73"/>
      <c r="AD80" s="73"/>
      <c r="AE80" s="73"/>
    </row>
    <row r="81" spans="1:31" x14ac:dyDescent="0.25">
      <c r="B81" s="19"/>
      <c r="C81" s="19"/>
      <c r="D81" s="73"/>
      <c r="E81" s="73"/>
      <c r="F81" s="73"/>
      <c r="G81" s="73"/>
      <c r="H81" s="73"/>
      <c r="I81" s="73"/>
      <c r="J81" s="73"/>
      <c r="K81" s="73"/>
      <c r="L81" s="73"/>
      <c r="M81" s="73"/>
      <c r="O81" s="73"/>
      <c r="P81" s="73"/>
      <c r="R81" s="19"/>
      <c r="S81" s="73"/>
      <c r="T81" s="73"/>
      <c r="U81" s="73"/>
      <c r="V81" s="73"/>
      <c r="W81" s="73"/>
      <c r="X81" s="73"/>
      <c r="Y81" s="73"/>
      <c r="Z81" s="73"/>
      <c r="AA81" s="73"/>
      <c r="AB81" s="73"/>
      <c r="AD81" s="73"/>
      <c r="AE81" s="73"/>
    </row>
    <row r="82" spans="1:31" x14ac:dyDescent="0.25">
      <c r="B82" s="19"/>
      <c r="C82" s="19"/>
      <c r="D82" s="73"/>
      <c r="E82" s="73"/>
      <c r="F82" s="73"/>
      <c r="G82" s="73"/>
      <c r="H82" s="73"/>
      <c r="I82" s="73"/>
      <c r="J82" s="73"/>
      <c r="K82" s="73"/>
      <c r="L82" s="73"/>
      <c r="M82" s="73"/>
      <c r="O82" s="73"/>
      <c r="P82" s="73"/>
      <c r="R82" s="19"/>
      <c r="S82" s="73"/>
      <c r="T82" s="73"/>
      <c r="U82" s="73"/>
      <c r="V82" s="73"/>
      <c r="W82" s="73"/>
      <c r="X82" s="73"/>
      <c r="Y82" s="73"/>
      <c r="Z82" s="73"/>
      <c r="AA82" s="73"/>
      <c r="AB82" s="73"/>
      <c r="AD82" s="73"/>
      <c r="AE82" s="73"/>
    </row>
    <row r="83" spans="1:31" x14ac:dyDescent="0.25">
      <c r="B83" s="19"/>
      <c r="C83" s="19"/>
      <c r="D83" s="73"/>
      <c r="E83" s="73"/>
      <c r="F83" s="73"/>
      <c r="G83" s="73"/>
      <c r="H83" s="73"/>
      <c r="I83" s="73"/>
      <c r="J83" s="73"/>
      <c r="K83" s="73"/>
      <c r="L83" s="73"/>
      <c r="M83" s="73"/>
      <c r="O83" s="73"/>
      <c r="P83" s="73"/>
      <c r="R83" s="19"/>
      <c r="S83" s="73"/>
      <c r="T83" s="73"/>
      <c r="U83" s="73"/>
      <c r="V83" s="73"/>
      <c r="W83" s="73"/>
      <c r="X83" s="73"/>
      <c r="Y83" s="73"/>
      <c r="Z83" s="73"/>
      <c r="AA83" s="73"/>
      <c r="AB83" s="73"/>
      <c r="AD83" s="73"/>
      <c r="AE83" s="73"/>
    </row>
    <row r="84" spans="1:31" x14ac:dyDescent="0.25">
      <c r="B84" s="19"/>
      <c r="C84" s="19"/>
      <c r="D84" s="73"/>
      <c r="E84" s="73"/>
      <c r="F84" s="73"/>
      <c r="G84" s="73"/>
      <c r="H84" s="73"/>
      <c r="I84" s="73"/>
      <c r="J84" s="73"/>
      <c r="K84" s="73"/>
      <c r="L84" s="73"/>
      <c r="M84" s="73"/>
      <c r="O84" s="73"/>
      <c r="P84" s="73"/>
      <c r="R84" s="19"/>
      <c r="S84" s="73"/>
      <c r="T84" s="73"/>
      <c r="U84" s="73"/>
      <c r="V84" s="73"/>
      <c r="W84" s="73"/>
      <c r="X84" s="73"/>
      <c r="Y84" s="73"/>
      <c r="Z84" s="73"/>
      <c r="AA84" s="73"/>
      <c r="AB84" s="73"/>
      <c r="AD84" s="73"/>
      <c r="AE84" s="73"/>
    </row>
    <row r="85" spans="1:31" x14ac:dyDescent="0.25">
      <c r="B85" s="19"/>
      <c r="C85" s="19"/>
      <c r="D85" s="73"/>
      <c r="E85" s="73"/>
      <c r="F85" s="73"/>
      <c r="G85" s="73"/>
      <c r="H85" s="73"/>
      <c r="I85" s="73"/>
      <c r="J85" s="73"/>
      <c r="K85" s="73"/>
      <c r="L85" s="73"/>
      <c r="M85" s="73"/>
      <c r="O85" s="73"/>
      <c r="P85" s="73"/>
      <c r="R85" s="19"/>
      <c r="S85" s="73"/>
      <c r="T85" s="73"/>
      <c r="U85" s="73"/>
      <c r="V85" s="73"/>
      <c r="W85" s="73"/>
      <c r="X85" s="73"/>
      <c r="Y85" s="73"/>
      <c r="Z85" s="73"/>
      <c r="AA85" s="73"/>
      <c r="AB85" s="73"/>
      <c r="AD85" s="73"/>
      <c r="AE85" s="73"/>
    </row>
    <row r="86" spans="1:31" x14ac:dyDescent="0.25">
      <c r="B86" s="19"/>
      <c r="C86" s="19"/>
      <c r="D86" s="73"/>
      <c r="E86" s="73"/>
      <c r="F86" s="73"/>
      <c r="G86" s="73"/>
      <c r="H86" s="73"/>
      <c r="I86" s="73"/>
      <c r="J86" s="73"/>
      <c r="K86" s="73"/>
      <c r="L86" s="73"/>
      <c r="M86" s="73"/>
      <c r="O86" s="73"/>
      <c r="P86" s="73"/>
      <c r="R86" s="19"/>
      <c r="S86" s="73"/>
      <c r="T86" s="73"/>
      <c r="U86" s="73"/>
      <c r="V86" s="73"/>
      <c r="W86" s="73"/>
      <c r="X86" s="73"/>
      <c r="Y86" s="73"/>
      <c r="Z86" s="73"/>
      <c r="AA86" s="73"/>
      <c r="AB86" s="73"/>
      <c r="AD86" s="73"/>
      <c r="AE86" s="73"/>
    </row>
    <row r="87" spans="1:31" x14ac:dyDescent="0.25">
      <c r="B87" s="19"/>
      <c r="C87" s="19"/>
      <c r="D87" s="73"/>
      <c r="E87" s="73"/>
      <c r="F87" s="73"/>
      <c r="G87" s="73"/>
      <c r="H87" s="73"/>
      <c r="I87" s="73"/>
      <c r="J87" s="73"/>
      <c r="K87" s="73"/>
      <c r="L87" s="73"/>
      <c r="M87" s="73"/>
      <c r="O87" s="73"/>
      <c r="P87" s="73"/>
      <c r="R87" s="19"/>
      <c r="S87" s="73"/>
      <c r="T87" s="73"/>
      <c r="U87" s="73"/>
      <c r="V87" s="73"/>
      <c r="W87" s="73"/>
      <c r="X87" s="73"/>
      <c r="Y87" s="73"/>
      <c r="Z87" s="73"/>
      <c r="AA87" s="73"/>
      <c r="AB87" s="73"/>
      <c r="AD87" s="73"/>
      <c r="AE87" s="73"/>
    </row>
    <row r="88" spans="1:31" x14ac:dyDescent="0.25">
      <c r="B88" s="19"/>
      <c r="C88" s="19"/>
      <c r="D88" s="73"/>
      <c r="E88" s="73"/>
      <c r="F88" s="73"/>
      <c r="G88" s="73"/>
      <c r="H88" s="73"/>
      <c r="I88" s="73"/>
      <c r="J88" s="73"/>
      <c r="K88" s="73"/>
      <c r="L88" s="73"/>
      <c r="M88" s="73"/>
      <c r="O88" s="73"/>
      <c r="P88" s="73"/>
      <c r="R88" s="19"/>
      <c r="S88" s="73"/>
      <c r="T88" s="73"/>
      <c r="U88" s="73"/>
      <c r="V88" s="73"/>
      <c r="W88" s="73"/>
      <c r="X88" s="73"/>
      <c r="Y88" s="73"/>
      <c r="Z88" s="73"/>
      <c r="AA88" s="73"/>
      <c r="AB88" s="73"/>
      <c r="AD88" s="73"/>
      <c r="AE88" s="73"/>
    </row>
    <row r="89" spans="1:31" x14ac:dyDescent="0.25">
      <c r="B89" s="19"/>
      <c r="C89" s="19"/>
      <c r="D89" s="73"/>
      <c r="E89" s="73"/>
      <c r="F89" s="73"/>
      <c r="G89" s="73"/>
      <c r="H89" s="73"/>
      <c r="I89" s="73"/>
      <c r="J89" s="73"/>
      <c r="K89" s="73"/>
      <c r="L89" s="73"/>
      <c r="M89" s="73"/>
      <c r="O89" s="73"/>
      <c r="P89" s="73"/>
      <c r="R89" s="19"/>
      <c r="S89" s="73"/>
      <c r="T89" s="73"/>
      <c r="U89" s="73"/>
      <c r="V89" s="73"/>
      <c r="W89" s="73"/>
      <c r="X89" s="73"/>
      <c r="Y89" s="73"/>
      <c r="Z89" s="73"/>
      <c r="AA89" s="73"/>
      <c r="AB89" s="73"/>
      <c r="AD89" s="73"/>
      <c r="AE89" s="73"/>
    </row>
    <row r="90" spans="1:31" x14ac:dyDescent="0.25">
      <c r="B90" s="19"/>
      <c r="C90" s="19"/>
      <c r="D90" s="73"/>
      <c r="E90" s="73"/>
      <c r="F90" s="73"/>
      <c r="G90" s="73"/>
      <c r="H90" s="73"/>
      <c r="I90" s="73"/>
      <c r="J90" s="73"/>
      <c r="K90" s="73"/>
      <c r="L90" s="73"/>
      <c r="M90" s="73"/>
      <c r="O90" s="73"/>
      <c r="P90" s="73"/>
      <c r="R90" s="19"/>
      <c r="S90" s="73"/>
      <c r="T90" s="73"/>
      <c r="U90" s="73"/>
      <c r="V90" s="73"/>
      <c r="W90" s="73"/>
      <c r="X90" s="73"/>
      <c r="Y90" s="73"/>
      <c r="Z90" s="73"/>
      <c r="AA90" s="73"/>
      <c r="AB90" s="73"/>
      <c r="AD90" s="73"/>
      <c r="AE90" s="73"/>
    </row>
    <row r="91" spans="1:31" x14ac:dyDescent="0.25">
      <c r="B91" s="19"/>
      <c r="C91" s="19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73"/>
      <c r="P91" s="73"/>
      <c r="R91" s="19"/>
      <c r="S91" s="73"/>
      <c r="T91" s="73"/>
      <c r="U91" s="73"/>
      <c r="V91" s="73"/>
      <c r="W91" s="73"/>
      <c r="X91" s="73"/>
      <c r="Y91" s="73"/>
      <c r="Z91" s="73"/>
      <c r="AA91" s="73"/>
      <c r="AB91" s="73"/>
      <c r="AD91" s="73"/>
      <c r="AE91" s="73"/>
    </row>
    <row r="92" spans="1:31" x14ac:dyDescent="0.25">
      <c r="B92" s="19"/>
      <c r="C92" s="19"/>
      <c r="D92" s="73"/>
      <c r="E92" s="73"/>
      <c r="F92" s="73"/>
      <c r="G92" s="73"/>
      <c r="H92" s="73"/>
      <c r="I92" s="73"/>
      <c r="J92" s="73"/>
      <c r="K92" s="73"/>
      <c r="L92" s="73"/>
      <c r="M92" s="73"/>
      <c r="O92" s="73"/>
      <c r="P92" s="73"/>
      <c r="R92" s="19"/>
      <c r="S92" s="73"/>
      <c r="T92" s="73"/>
      <c r="U92" s="73"/>
      <c r="V92" s="73"/>
      <c r="W92" s="73"/>
      <c r="X92" s="73"/>
      <c r="Y92" s="73"/>
      <c r="Z92" s="73"/>
      <c r="AA92" s="73"/>
      <c r="AB92" s="73"/>
      <c r="AD92" s="73"/>
      <c r="AE92" s="73"/>
    </row>
    <row r="93" spans="1:31" x14ac:dyDescent="0.25">
      <c r="B93" s="19"/>
      <c r="C93" s="19"/>
      <c r="D93" s="73"/>
      <c r="E93" s="73"/>
      <c r="F93" s="73"/>
      <c r="G93" s="73"/>
      <c r="H93" s="73"/>
      <c r="I93" s="73"/>
      <c r="J93" s="73"/>
      <c r="K93" s="73"/>
      <c r="L93" s="73"/>
      <c r="M93" s="73"/>
      <c r="O93" s="73"/>
      <c r="P93" s="73"/>
      <c r="R93" s="19"/>
      <c r="S93" s="73"/>
      <c r="T93" s="73"/>
      <c r="U93" s="73"/>
      <c r="V93" s="73"/>
      <c r="W93" s="73"/>
      <c r="X93" s="73"/>
      <c r="Y93" s="73"/>
      <c r="Z93" s="73"/>
      <c r="AA93" s="73"/>
      <c r="AB93" s="73"/>
      <c r="AD93" s="73"/>
      <c r="AE93" s="73"/>
    </row>
    <row r="94" spans="1:31" ht="15.75" customHeight="1" x14ac:dyDescent="0.25">
      <c r="A94" s="43"/>
      <c r="B94" s="22"/>
      <c r="C94" s="22"/>
      <c r="D94" s="74"/>
      <c r="E94" s="74"/>
      <c r="F94" s="75"/>
      <c r="G94" s="75"/>
      <c r="H94" s="75"/>
      <c r="I94" s="75"/>
      <c r="J94" s="75"/>
      <c r="K94" s="75"/>
      <c r="L94" s="75"/>
      <c r="M94" s="75"/>
      <c r="N94" s="56"/>
      <c r="O94" s="94" t="s">
        <v>25</v>
      </c>
      <c r="P94" s="94"/>
      <c r="R94" s="22"/>
      <c r="S94" s="74"/>
      <c r="T94" s="74"/>
      <c r="U94" s="75"/>
      <c r="V94" s="75"/>
      <c r="W94" s="75"/>
      <c r="X94" s="75"/>
      <c r="Y94" s="75"/>
      <c r="Z94" s="75"/>
      <c r="AA94" s="75"/>
      <c r="AB94" s="75"/>
      <c r="AC94" s="56"/>
      <c r="AD94" s="94" t="s">
        <v>25</v>
      </c>
      <c r="AE94" s="94"/>
    </row>
    <row r="95" spans="1:31" ht="15.75" x14ac:dyDescent="0.25">
      <c r="B95" s="24" t="s">
        <v>30</v>
      </c>
      <c r="C95" s="25" t="s">
        <v>13</v>
      </c>
      <c r="D95" s="75" t="s">
        <v>9</v>
      </c>
      <c r="E95" s="76"/>
      <c r="F95" s="76"/>
      <c r="G95" s="76"/>
      <c r="H95" s="76"/>
      <c r="I95" s="76"/>
      <c r="J95" s="76"/>
      <c r="K95" s="76"/>
      <c r="L95" s="76"/>
      <c r="M95" s="76"/>
      <c r="O95" s="94"/>
      <c r="P95" s="94"/>
      <c r="R95" s="25" t="s">
        <v>13</v>
      </c>
      <c r="S95" s="74" t="s">
        <v>21</v>
      </c>
      <c r="T95" s="76"/>
      <c r="U95" s="76"/>
      <c r="V95" s="76"/>
      <c r="W95" s="76"/>
      <c r="X95" s="76"/>
      <c r="Y95" s="76"/>
      <c r="Z95" s="76"/>
      <c r="AA95" s="76"/>
      <c r="AB95" s="76"/>
      <c r="AD95" s="94"/>
      <c r="AE95" s="94"/>
    </row>
    <row r="96" spans="1:31" x14ac:dyDescent="0.25">
      <c r="B96" s="23"/>
      <c r="C96" s="23"/>
      <c r="D96" s="76"/>
      <c r="E96" s="76"/>
      <c r="F96" s="76"/>
      <c r="G96" s="76"/>
      <c r="H96" s="76"/>
      <c r="I96" s="76"/>
      <c r="J96" s="76"/>
      <c r="K96" s="76"/>
      <c r="L96" s="76"/>
      <c r="M96" s="76"/>
      <c r="O96" s="94"/>
      <c r="P96" s="94"/>
      <c r="R96" s="23"/>
      <c r="S96" s="76"/>
      <c r="T96" s="76"/>
      <c r="U96" s="76"/>
      <c r="V96" s="76"/>
      <c r="W96" s="76"/>
      <c r="X96" s="76"/>
      <c r="Y96" s="76"/>
      <c r="Z96" s="76"/>
      <c r="AA96" s="76"/>
      <c r="AB96" s="76"/>
      <c r="AD96" s="94"/>
      <c r="AE96" s="94"/>
    </row>
    <row r="97" spans="2:31" x14ac:dyDescent="0.25">
      <c r="B97" s="23"/>
      <c r="C97" s="7"/>
      <c r="D97" s="8">
        <v>2014</v>
      </c>
      <c r="E97" s="8">
        <v>2015</v>
      </c>
      <c r="F97" s="8">
        <v>2016</v>
      </c>
      <c r="G97" s="8">
        <v>2017</v>
      </c>
      <c r="H97" s="8">
        <v>2018</v>
      </c>
      <c r="I97" s="8">
        <v>2019</v>
      </c>
      <c r="J97" s="8">
        <v>2020</v>
      </c>
      <c r="K97" s="8">
        <v>2021</v>
      </c>
      <c r="L97" s="8">
        <v>2022</v>
      </c>
      <c r="M97" s="8">
        <v>2023</v>
      </c>
      <c r="N97" s="38"/>
      <c r="O97" s="8">
        <v>2022</v>
      </c>
      <c r="P97" s="8">
        <v>2023</v>
      </c>
      <c r="R97" s="7"/>
      <c r="S97" s="8">
        <v>2014</v>
      </c>
      <c r="T97" s="8">
        <v>2015</v>
      </c>
      <c r="U97" s="8">
        <v>2016</v>
      </c>
      <c r="V97" s="8">
        <v>2017</v>
      </c>
      <c r="W97" s="8">
        <v>2018</v>
      </c>
      <c r="X97" s="8">
        <v>2019</v>
      </c>
      <c r="Y97" s="8">
        <v>2020</v>
      </c>
      <c r="Z97" s="8">
        <v>2021</v>
      </c>
      <c r="AA97" s="8">
        <v>2022</v>
      </c>
      <c r="AB97" s="8">
        <v>2023</v>
      </c>
      <c r="AC97" s="38"/>
      <c r="AD97" s="8">
        <v>2022</v>
      </c>
      <c r="AE97" s="8">
        <v>2023</v>
      </c>
    </row>
    <row r="98" spans="2:31" x14ac:dyDescent="0.25">
      <c r="B98" s="23"/>
      <c r="C98" s="9" t="s">
        <v>19</v>
      </c>
      <c r="D98" s="58">
        <v>40578.951568732082</v>
      </c>
      <c r="E98" s="58">
        <v>54566.805277046449</v>
      </c>
      <c r="F98" s="58">
        <v>51567.324032845259</v>
      </c>
      <c r="G98" s="58">
        <v>53023.551623475854</v>
      </c>
      <c r="H98" s="58">
        <v>47634.166988024641</v>
      </c>
      <c r="I98" s="58">
        <v>47177.963916464141</v>
      </c>
      <c r="J98" s="58">
        <v>51721.812299999998</v>
      </c>
      <c r="K98" s="58">
        <v>64912.504791448504</v>
      </c>
      <c r="L98" s="58">
        <v>43953.599854520566</v>
      </c>
      <c r="M98" s="58">
        <v>44090</v>
      </c>
      <c r="N98" s="49"/>
      <c r="O98" s="58">
        <v>42858.445473861699</v>
      </c>
      <c r="P98" s="58">
        <v>44970</v>
      </c>
      <c r="R98" s="9" t="s">
        <v>19</v>
      </c>
      <c r="S98" s="58">
        <v>27970.728818403048</v>
      </c>
      <c r="T98" s="58">
        <v>38723.825045975944</v>
      </c>
      <c r="U98" s="58">
        <v>35433.228429344032</v>
      </c>
      <c r="V98" s="58">
        <v>36567.966636879901</v>
      </c>
      <c r="W98" s="58">
        <v>34024.404991446172</v>
      </c>
      <c r="X98" s="58">
        <v>33223.918251031086</v>
      </c>
      <c r="Y98" s="58">
        <v>35917.925208333334</v>
      </c>
      <c r="Z98" s="58">
        <v>47038.046950325006</v>
      </c>
      <c r="AA98" s="58">
        <v>31621.294859367317</v>
      </c>
      <c r="AB98" s="58">
        <v>31949.275362318844</v>
      </c>
      <c r="AC98" s="49"/>
      <c r="AD98" s="58">
        <v>30833.414009972446</v>
      </c>
      <c r="AE98" s="58">
        <v>32586.956521739132</v>
      </c>
    </row>
    <row r="99" spans="2:31" x14ac:dyDescent="0.25">
      <c r="B99" s="23"/>
      <c r="C99" s="10" t="s">
        <v>20</v>
      </c>
      <c r="D99" s="59"/>
      <c r="E99" s="60">
        <v>0.34470712444657248</v>
      </c>
      <c r="F99" s="60">
        <v>-5.4968972967580403E-2</v>
      </c>
      <c r="G99" s="60">
        <v>2.8239347647806317E-2</v>
      </c>
      <c r="H99" s="60">
        <v>-0.10164133616928625</v>
      </c>
      <c r="I99" s="60">
        <v>-9.5772236696233266E-3</v>
      </c>
      <c r="J99" s="60">
        <v>9.6312939481268012E-2</v>
      </c>
      <c r="K99" s="60">
        <v>0.25503152161295217</v>
      </c>
      <c r="L99" s="60">
        <v>-0.3228793127651583</v>
      </c>
      <c r="M99" s="60">
        <v>3.1032758620658401E-3</v>
      </c>
      <c r="N99" s="61"/>
      <c r="O99" s="62"/>
      <c r="P99" s="60">
        <v>4.926810813579522E-2</v>
      </c>
      <c r="R99" s="10" t="s">
        <v>20</v>
      </c>
      <c r="S99" s="59"/>
      <c r="T99" s="60">
        <v>0.38444104540093388</v>
      </c>
      <c r="U99" s="60">
        <v>-8.4976022196285084E-2</v>
      </c>
      <c r="V99" s="60">
        <v>3.2024691450247181E-2</v>
      </c>
      <c r="W99" s="60">
        <v>-6.9557098175332233E-2</v>
      </c>
      <c r="X99" s="60">
        <v>-2.352684023765679E-2</v>
      </c>
      <c r="Y99" s="60">
        <v>8.1086370877361563E-2</v>
      </c>
      <c r="Z99" s="60">
        <v>0.3095981095091675</v>
      </c>
      <c r="AA99" s="60">
        <v>-0.32775068461576862</v>
      </c>
      <c r="AB99" s="60">
        <v>1.0372140179906874E-2</v>
      </c>
      <c r="AC99" s="61"/>
      <c r="AD99" s="62"/>
      <c r="AE99" s="60">
        <v>5.6871500223735764E-2</v>
      </c>
    </row>
    <row r="100" spans="2:31" x14ac:dyDescent="0.25">
      <c r="B100" s="23"/>
      <c r="C100" s="10" t="s">
        <v>31</v>
      </c>
      <c r="D100" s="60">
        <v>0</v>
      </c>
      <c r="E100" s="60">
        <v>0.34470712444657248</v>
      </c>
      <c r="F100" s="60">
        <v>0.27078995487355606</v>
      </c>
      <c r="G100" s="60">
        <v>0.30667623419657053</v>
      </c>
      <c r="H100" s="60">
        <v>0.17386391581217989</v>
      </c>
      <c r="I100" s="60">
        <v>0.16262155853274674</v>
      </c>
      <c r="J100" s="60">
        <v>0.27459705833932868</v>
      </c>
      <c r="K100" s="60">
        <v>0.59965948557100046</v>
      </c>
      <c r="L100" s="60">
        <v>8.3162530211569163E-2</v>
      </c>
      <c r="M100" s="60">
        <v>8.6523882346268899E-2</v>
      </c>
      <c r="N100" s="61"/>
      <c r="O100" s="62"/>
      <c r="P100" s="62"/>
      <c r="R100" s="10" t="s">
        <v>31</v>
      </c>
      <c r="S100" s="60">
        <v>-0.31070844028519062</v>
      </c>
      <c r="T100" s="60">
        <v>-4.5716472482389046E-2</v>
      </c>
      <c r="U100" s="60">
        <v>-0.12680769069827477</v>
      </c>
      <c r="V100" s="60">
        <v>-9.8843976416158233E-2</v>
      </c>
      <c r="W100" s="60">
        <v>-0.16152577441987151</v>
      </c>
      <c r="X100" s="60">
        <v>-0.1812524235684882</v>
      </c>
      <c r="Y100" s="60">
        <v>-0.1148631539310217</v>
      </c>
      <c r="Z100" s="60">
        <v>0.15917354026884098</v>
      </c>
      <c r="AA100" s="60">
        <v>-0.22074638114275591</v>
      </c>
      <c r="AB100" s="60">
        <v>-0.21266385337226884</v>
      </c>
      <c r="AC100" s="61"/>
      <c r="AD100" s="62"/>
      <c r="AE100" s="62"/>
    </row>
    <row r="101" spans="2:31" x14ac:dyDescent="0.25">
      <c r="B101" s="23"/>
      <c r="C101" s="11" t="s">
        <v>10</v>
      </c>
      <c r="D101" s="63">
        <v>34745.208150855862</v>
      </c>
      <c r="E101" s="63">
        <v>46756.616851938437</v>
      </c>
      <c r="F101" s="63">
        <v>58158.089235780768</v>
      </c>
      <c r="G101" s="63">
        <v>62461.81338195155</v>
      </c>
      <c r="H101" s="63">
        <v>39446.686191334797</v>
      </c>
      <c r="I101" s="63">
        <v>54531.109589323227</v>
      </c>
      <c r="J101" s="63">
        <v>56177.743800000004</v>
      </c>
      <c r="K101" s="63">
        <v>108836.05332832785</v>
      </c>
      <c r="L101" s="63">
        <v>59664.853084742099</v>
      </c>
      <c r="M101" s="63">
        <v>37610</v>
      </c>
      <c r="N101" s="49"/>
      <c r="O101" s="64">
        <v>48039.368120824824</v>
      </c>
      <c r="P101" s="64">
        <v>38350</v>
      </c>
      <c r="R101" s="11" t="s">
        <v>10</v>
      </c>
      <c r="S101" s="63">
        <v>25501.039440607805</v>
      </c>
      <c r="T101" s="63">
        <v>34437.638135635527</v>
      </c>
      <c r="U101" s="63">
        <v>43374.48105768059</v>
      </c>
      <c r="V101" s="63">
        <v>44936.556389893201</v>
      </c>
      <c r="W101" s="63">
        <v>27976.373185343829</v>
      </c>
      <c r="X101" s="63">
        <v>36354.07305954882</v>
      </c>
      <c r="Y101" s="63">
        <v>39012.32208333334</v>
      </c>
      <c r="Z101" s="63">
        <v>78299.318941243066</v>
      </c>
      <c r="AA101" s="63">
        <v>43550.987653096417</v>
      </c>
      <c r="AB101" s="63">
        <v>27057.553956834534</v>
      </c>
      <c r="AC101" s="49"/>
      <c r="AD101" s="64">
        <v>34560.696489802031</v>
      </c>
      <c r="AE101" s="64">
        <v>27392.857142857145</v>
      </c>
    </row>
    <row r="102" spans="2:31" x14ac:dyDescent="0.25">
      <c r="B102" s="23"/>
      <c r="C102" s="12" t="s">
        <v>20</v>
      </c>
      <c r="D102" s="65"/>
      <c r="E102" s="65">
        <v>0.34569971919384523</v>
      </c>
      <c r="F102" s="65">
        <v>0.24384724882783404</v>
      </c>
      <c r="G102" s="65">
        <v>7.4000439194673362E-2</v>
      </c>
      <c r="H102" s="65">
        <v>-0.36846716328711349</v>
      </c>
      <c r="I102" s="65">
        <v>0.38240026867711913</v>
      </c>
      <c r="J102" s="65">
        <v>3.0196235196343325E-2</v>
      </c>
      <c r="K102" s="65">
        <v>0.93735180458293599</v>
      </c>
      <c r="L102" s="65">
        <v>-0.45179146744002219</v>
      </c>
      <c r="M102" s="65">
        <v>-0.36964564470505862</v>
      </c>
      <c r="N102" s="61"/>
      <c r="O102" s="66"/>
      <c r="P102" s="67">
        <v>-0.20169641066999239</v>
      </c>
      <c r="R102" s="12" t="s">
        <v>20</v>
      </c>
      <c r="S102" s="65"/>
      <c r="T102" s="65">
        <v>0.35044056599501194</v>
      </c>
      <c r="U102" s="65">
        <v>0.25950800942987312</v>
      </c>
      <c r="V102" s="65">
        <v>3.6013695014248587E-2</v>
      </c>
      <c r="W102" s="65">
        <v>-0.37742507586460122</v>
      </c>
      <c r="X102" s="65">
        <v>0.29945625255649194</v>
      </c>
      <c r="Y102" s="65">
        <v>7.3121078329524331E-2</v>
      </c>
      <c r="Z102" s="65">
        <v>1.0070407184168546</v>
      </c>
      <c r="AA102" s="65">
        <v>-0.44378842316907374</v>
      </c>
      <c r="AB102" s="65">
        <v>-0.37871549154383466</v>
      </c>
      <c r="AC102" s="61"/>
      <c r="AD102" s="66"/>
      <c r="AE102" s="67">
        <v>-0.20739857916520663</v>
      </c>
    </row>
    <row r="103" spans="2:31" x14ac:dyDescent="0.25">
      <c r="B103" s="23"/>
      <c r="C103" s="12" t="s">
        <v>31</v>
      </c>
      <c r="D103" s="65">
        <v>0</v>
      </c>
      <c r="E103" s="65">
        <v>0.34569971919384523</v>
      </c>
      <c r="F103" s="65">
        <v>0.67384489346765319</v>
      </c>
      <c r="G103" s="65">
        <v>0.79771015072802087</v>
      </c>
      <c r="H103" s="65">
        <v>0.13531299107681774</v>
      </c>
      <c r="I103" s="65">
        <v>0.56945698389721655</v>
      </c>
      <c r="J103" s="65">
        <v>0.61684867611352057</v>
      </c>
      <c r="K103" s="65">
        <v>2.13240470040606</v>
      </c>
      <c r="L103" s="65">
        <v>0.71721098419358309</v>
      </c>
      <c r="M103" s="65">
        <v>8.2451422846737815E-2</v>
      </c>
      <c r="N103" s="61"/>
      <c r="O103" s="66"/>
      <c r="P103" s="66"/>
      <c r="R103" s="12" t="s">
        <v>31</v>
      </c>
      <c r="S103" s="65">
        <v>-0.2660559312268892</v>
      </c>
      <c r="T103" s="65">
        <v>-8.8521563573582766E-3</v>
      </c>
      <c r="U103" s="65">
        <v>0.24835864759705484</v>
      </c>
      <c r="V103" s="65">
        <v>0.29331665520001499</v>
      </c>
      <c r="W103" s="65">
        <v>-0.19481348150580297</v>
      </c>
      <c r="X103" s="65">
        <v>4.6304655931477784E-2</v>
      </c>
      <c r="Y103" s="65">
        <v>0.12281158063438938</v>
      </c>
      <c r="Z103" s="65">
        <v>1.2535285614432088</v>
      </c>
      <c r="AA103" s="65">
        <v>0.25343867459385611</v>
      </c>
      <c r="AB103" s="65">
        <v>-0.22125796917500873</v>
      </c>
      <c r="AC103" s="61"/>
      <c r="AD103" s="66"/>
      <c r="AE103" s="66"/>
    </row>
    <row r="104" spans="2:31" x14ac:dyDescent="0.25">
      <c r="B104" s="23"/>
      <c r="C104" s="23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O104" s="76"/>
      <c r="P104" s="76"/>
      <c r="R104" s="23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D104" s="76"/>
      <c r="AE104" s="76"/>
    </row>
    <row r="105" spans="2:31" x14ac:dyDescent="0.25">
      <c r="B105" s="23"/>
      <c r="C105" s="23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O105" s="76"/>
      <c r="P105" s="76"/>
      <c r="R105" s="23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D105" s="76"/>
      <c r="AE105" s="76"/>
    </row>
    <row r="106" spans="2:31" x14ac:dyDescent="0.25">
      <c r="B106" s="23"/>
      <c r="C106" s="23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O106" s="76"/>
      <c r="P106" s="76"/>
      <c r="R106" s="23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D106" s="76"/>
      <c r="AE106" s="76"/>
    </row>
    <row r="107" spans="2:31" x14ac:dyDescent="0.25">
      <c r="B107" s="23"/>
      <c r="C107" s="23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O107" s="76"/>
      <c r="P107" s="76"/>
      <c r="R107" s="23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D107" s="76"/>
      <c r="AE107" s="76"/>
    </row>
    <row r="108" spans="2:31" x14ac:dyDescent="0.25">
      <c r="B108" s="23"/>
      <c r="C108" s="23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O108" s="76"/>
      <c r="P108" s="76"/>
      <c r="R108" s="23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D108" s="76"/>
      <c r="AE108" s="76"/>
    </row>
    <row r="109" spans="2:31" x14ac:dyDescent="0.25">
      <c r="B109" s="23"/>
      <c r="C109" s="23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O109" s="76"/>
      <c r="P109" s="76"/>
      <c r="R109" s="23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D109" s="76"/>
      <c r="AE109" s="76"/>
    </row>
    <row r="110" spans="2:31" x14ac:dyDescent="0.25">
      <c r="B110" s="23"/>
      <c r="C110" s="23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O110" s="76"/>
      <c r="P110" s="76"/>
      <c r="R110" s="23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D110" s="76"/>
      <c r="AE110" s="76"/>
    </row>
    <row r="111" spans="2:31" x14ac:dyDescent="0.25">
      <c r="B111" s="23"/>
      <c r="C111" s="23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O111" s="76"/>
      <c r="P111" s="76"/>
      <c r="R111" s="23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D111" s="76"/>
      <c r="AE111" s="76"/>
    </row>
    <row r="112" spans="2:31" x14ac:dyDescent="0.25">
      <c r="B112" s="23"/>
      <c r="C112" s="23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O112" s="76"/>
      <c r="P112" s="76"/>
      <c r="R112" s="23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D112" s="76"/>
      <c r="AE112" s="76"/>
    </row>
    <row r="113" spans="1:31" x14ac:dyDescent="0.25">
      <c r="B113" s="23"/>
      <c r="C113" s="23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O113" s="76"/>
      <c r="P113" s="76"/>
      <c r="R113" s="23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D113" s="76"/>
      <c r="AE113" s="76"/>
    </row>
    <row r="114" spans="1:31" x14ac:dyDescent="0.25">
      <c r="B114" s="23"/>
      <c r="C114" s="23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O114" s="76"/>
      <c r="P114" s="76"/>
      <c r="R114" s="23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D114" s="76"/>
      <c r="AE114" s="76"/>
    </row>
    <row r="115" spans="1:31" x14ac:dyDescent="0.25">
      <c r="B115" s="23"/>
      <c r="C115" s="23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O115" s="76"/>
      <c r="P115" s="76"/>
      <c r="R115" s="23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D115" s="76"/>
      <c r="AE115" s="76"/>
    </row>
    <row r="116" spans="1:31" x14ac:dyDescent="0.25">
      <c r="B116" s="23"/>
      <c r="C116" s="23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O116" s="76"/>
      <c r="P116" s="76"/>
      <c r="R116" s="23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D116" s="76"/>
      <c r="AE116" s="76"/>
    </row>
    <row r="117" spans="1:31" x14ac:dyDescent="0.25">
      <c r="B117" s="23"/>
      <c r="C117" s="23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O117" s="76"/>
      <c r="P117" s="76"/>
      <c r="R117" s="23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D117" s="76"/>
      <c r="AE117" s="76"/>
    </row>
    <row r="118" spans="1:31" x14ac:dyDescent="0.25">
      <c r="B118" s="23"/>
      <c r="C118" s="23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O118" s="76"/>
      <c r="P118" s="76"/>
      <c r="R118" s="23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D118" s="76"/>
      <c r="AE118" s="76"/>
    </row>
    <row r="119" spans="1:31" x14ac:dyDescent="0.25">
      <c r="B119" s="23"/>
      <c r="C119" s="23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O119" s="76"/>
      <c r="P119" s="76"/>
      <c r="R119" s="23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D119" s="76"/>
      <c r="AE119" s="76"/>
    </row>
    <row r="120" spans="1:31" ht="15.75" customHeight="1" x14ac:dyDescent="0.25">
      <c r="A120" s="43"/>
      <c r="B120" s="26"/>
      <c r="C120" s="26"/>
      <c r="D120" s="77"/>
      <c r="E120" s="77"/>
      <c r="F120" s="78"/>
      <c r="G120" s="78"/>
      <c r="H120" s="78"/>
      <c r="I120" s="78"/>
      <c r="J120" s="78"/>
      <c r="K120" s="78"/>
      <c r="L120" s="78"/>
      <c r="M120" s="78"/>
      <c r="N120" s="56"/>
      <c r="O120" s="94" t="s">
        <v>25</v>
      </c>
      <c r="P120" s="94"/>
      <c r="R120" s="26"/>
      <c r="S120" s="77"/>
      <c r="T120" s="77"/>
      <c r="U120" s="78"/>
      <c r="V120" s="78"/>
      <c r="W120" s="78"/>
      <c r="X120" s="78"/>
      <c r="Y120" s="78"/>
      <c r="Z120" s="78"/>
      <c r="AA120" s="78"/>
      <c r="AB120" s="78"/>
      <c r="AC120" s="56"/>
      <c r="AD120" s="94" t="s">
        <v>25</v>
      </c>
      <c r="AE120" s="94"/>
    </row>
    <row r="121" spans="1:31" ht="15.75" x14ac:dyDescent="0.25">
      <c r="B121" s="28" t="s">
        <v>30</v>
      </c>
      <c r="C121" s="29" t="s">
        <v>14</v>
      </c>
      <c r="D121" s="78" t="s">
        <v>5</v>
      </c>
      <c r="E121" s="79"/>
      <c r="F121" s="79"/>
      <c r="G121" s="79"/>
      <c r="H121" s="79"/>
      <c r="I121" s="79"/>
      <c r="J121" s="79"/>
      <c r="K121" s="79"/>
      <c r="L121" s="79"/>
      <c r="M121" s="79"/>
      <c r="O121" s="94"/>
      <c r="P121" s="94"/>
      <c r="R121" s="29" t="s">
        <v>14</v>
      </c>
      <c r="S121" s="91" t="s">
        <v>22</v>
      </c>
      <c r="T121" s="79"/>
      <c r="U121" s="79"/>
      <c r="V121" s="79"/>
      <c r="W121" s="79"/>
      <c r="X121" s="79"/>
      <c r="Y121" s="79"/>
      <c r="Z121" s="79"/>
      <c r="AA121" s="79"/>
      <c r="AB121" s="79"/>
      <c r="AD121" s="94"/>
      <c r="AE121" s="94"/>
    </row>
    <row r="122" spans="1:31" x14ac:dyDescent="0.25">
      <c r="B122" s="27"/>
      <c r="C122" s="27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O122" s="94"/>
      <c r="P122" s="94"/>
      <c r="R122" s="27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D122" s="94"/>
      <c r="AE122" s="94"/>
    </row>
    <row r="123" spans="1:31" x14ac:dyDescent="0.25">
      <c r="B123" s="27"/>
      <c r="C123" s="7"/>
      <c r="D123" s="8">
        <v>2014</v>
      </c>
      <c r="E123" s="8">
        <v>2015</v>
      </c>
      <c r="F123" s="8">
        <v>2016</v>
      </c>
      <c r="G123" s="8">
        <v>2017</v>
      </c>
      <c r="H123" s="8">
        <v>2018</v>
      </c>
      <c r="I123" s="8">
        <v>2019</v>
      </c>
      <c r="J123" s="8">
        <v>2020</v>
      </c>
      <c r="K123" s="8">
        <v>2021</v>
      </c>
      <c r="L123" s="8">
        <v>2022</v>
      </c>
      <c r="M123" s="8">
        <v>2023</v>
      </c>
      <c r="N123" s="38"/>
      <c r="O123" s="8">
        <v>2022</v>
      </c>
      <c r="P123" s="8">
        <v>2023</v>
      </c>
      <c r="R123" s="7"/>
      <c r="S123" s="8">
        <v>2014</v>
      </c>
      <c r="T123" s="8">
        <v>2015</v>
      </c>
      <c r="U123" s="8">
        <v>2016</v>
      </c>
      <c r="V123" s="8">
        <v>2017</v>
      </c>
      <c r="W123" s="8">
        <v>2018</v>
      </c>
      <c r="X123" s="8">
        <v>2019</v>
      </c>
      <c r="Y123" s="8">
        <v>2020</v>
      </c>
      <c r="Z123" s="8">
        <v>2021</v>
      </c>
      <c r="AA123" s="8">
        <v>2022</v>
      </c>
      <c r="AB123" s="8">
        <v>2023</v>
      </c>
      <c r="AC123" s="38"/>
      <c r="AD123" s="8">
        <v>2022</v>
      </c>
      <c r="AE123" s="8">
        <v>2023</v>
      </c>
    </row>
    <row r="124" spans="1:31" x14ac:dyDescent="0.25">
      <c r="B124" s="27"/>
      <c r="C124" s="9" t="s">
        <v>19</v>
      </c>
      <c r="D124" s="58">
        <v>77013.32414259763</v>
      </c>
      <c r="E124" s="58">
        <v>80687.580524774472</v>
      </c>
      <c r="F124" s="58">
        <v>68428.650675085693</v>
      </c>
      <c r="G124" s="58">
        <v>58878.984286903658</v>
      </c>
      <c r="H124" s="58">
        <v>90337.498202132425</v>
      </c>
      <c r="I124" s="58">
        <v>62869.96200107097</v>
      </c>
      <c r="J124" s="58">
        <v>55561.614999999998</v>
      </c>
      <c r="K124" s="58">
        <v>65086.416391693514</v>
      </c>
      <c r="L124" s="58">
        <v>105176.9418655849</v>
      </c>
      <c r="M124" s="58">
        <v>72210</v>
      </c>
      <c r="N124" s="49"/>
      <c r="O124" s="58">
        <v>106640.65781665783</v>
      </c>
      <c r="P124" s="58">
        <v>71910</v>
      </c>
      <c r="R124" s="9" t="s">
        <v>19</v>
      </c>
      <c r="S124" s="58">
        <v>58961.144617356083</v>
      </c>
      <c r="T124" s="58">
        <v>62466.954102981152</v>
      </c>
      <c r="U124" s="58">
        <v>54101.182574467341</v>
      </c>
      <c r="V124" s="58">
        <v>45999.206474143481</v>
      </c>
      <c r="W124" s="58">
        <v>70029.068373746064</v>
      </c>
      <c r="X124" s="58">
        <v>49503.907087457454</v>
      </c>
      <c r="Y124" s="58">
        <v>43407.51171875</v>
      </c>
      <c r="Z124" s="58">
        <v>51655.886025153581</v>
      </c>
      <c r="AA124" s="58">
        <v>82816.489657940867</v>
      </c>
      <c r="AB124" s="58">
        <v>57309.523809523809</v>
      </c>
      <c r="AC124" s="49"/>
      <c r="AD124" s="58">
        <v>83969.02190288018</v>
      </c>
      <c r="AE124" s="58">
        <v>56622.047244094487</v>
      </c>
    </row>
    <row r="125" spans="1:31" x14ac:dyDescent="0.25">
      <c r="B125" s="27"/>
      <c r="C125" s="10" t="s">
        <v>20</v>
      </c>
      <c r="D125" s="59"/>
      <c r="E125" s="60">
        <v>4.7709359686560211E-2</v>
      </c>
      <c r="F125" s="60">
        <v>-0.15193081475438183</v>
      </c>
      <c r="G125" s="60">
        <v>-0.13955654969036221</v>
      </c>
      <c r="H125" s="60">
        <v>0.53429104282673612</v>
      </c>
      <c r="I125" s="60">
        <v>-0.30405464782301311</v>
      </c>
      <c r="J125" s="60">
        <v>-0.11624544963056406</v>
      </c>
      <c r="K125" s="60">
        <v>0.17142772742825269</v>
      </c>
      <c r="L125" s="60">
        <v>0.61595840878109609</v>
      </c>
      <c r="M125" s="60">
        <v>-0.3134426736586079</v>
      </c>
      <c r="N125" s="61"/>
      <c r="O125" s="62"/>
      <c r="P125" s="60">
        <v>-0.32567932838869562</v>
      </c>
      <c r="R125" s="10" t="s">
        <v>20</v>
      </c>
      <c r="S125" s="59"/>
      <c r="T125" s="60">
        <v>5.9459657853946773E-2</v>
      </c>
      <c r="U125" s="60">
        <v>-0.13392315422843012</v>
      </c>
      <c r="V125" s="60">
        <v>-0.14975598895961156</v>
      </c>
      <c r="W125" s="60">
        <v>0.52239731381257548</v>
      </c>
      <c r="X125" s="60">
        <v>-0.2930948784973913</v>
      </c>
      <c r="Y125" s="60">
        <v>-0.12314978205532519</v>
      </c>
      <c r="Z125" s="60">
        <v>0.19002181833981219</v>
      </c>
      <c r="AA125" s="60">
        <v>0.60323432682218991</v>
      </c>
      <c r="AB125" s="60">
        <v>-0.30799380598923176</v>
      </c>
      <c r="AC125" s="61"/>
      <c r="AD125" s="62"/>
      <c r="AE125" s="60">
        <v>-0.32567932838869568</v>
      </c>
    </row>
    <row r="126" spans="1:31" x14ac:dyDescent="0.25">
      <c r="B126" s="27"/>
      <c r="C126" s="10" t="s">
        <v>31</v>
      </c>
      <c r="D126" s="60">
        <v>0</v>
      </c>
      <c r="E126" s="60">
        <v>4.7709359686560211E-2</v>
      </c>
      <c r="F126" s="60">
        <v>-0.11146997695641059</v>
      </c>
      <c r="G126" s="60">
        <v>-0.23547016126867196</v>
      </c>
      <c r="H126" s="60">
        <v>0.17301128353924569</v>
      </c>
      <c r="I126" s="60">
        <v>-0.18364824916970024</v>
      </c>
      <c r="J126" s="60">
        <v>-0.27854542550166661</v>
      </c>
      <c r="K126" s="60">
        <v>-0.15486810735270032</v>
      </c>
      <c r="L126" s="60">
        <v>0.36569798845248652</v>
      </c>
      <c r="M126" s="60">
        <v>-6.2370040458243438E-2</v>
      </c>
      <c r="N126" s="61"/>
      <c r="O126" s="62"/>
      <c r="P126" s="62"/>
      <c r="R126" s="10" t="s">
        <v>31</v>
      </c>
      <c r="S126" s="60">
        <v>-0.23440332859566207</v>
      </c>
      <c r="T126" s="60">
        <v>-0.1888812124598396</v>
      </c>
      <c r="U126" s="60">
        <v>-0.29750879894115778</v>
      </c>
      <c r="V126" s="60">
        <v>-0.40271106349114999</v>
      </c>
      <c r="W126" s="60">
        <v>-9.068892748895685E-2</v>
      </c>
      <c r="X126" s="60">
        <v>-0.35720334580291363</v>
      </c>
      <c r="Y126" s="60">
        <v>-0.43636361367317705</v>
      </c>
      <c r="Z126" s="60">
        <v>-0.32926040266087331</v>
      </c>
      <c r="AA126" s="60">
        <v>7.5352746812981528E-2</v>
      </c>
      <c r="AB126" s="60">
        <v>-0.25584923845892338</v>
      </c>
      <c r="AC126" s="61"/>
      <c r="AD126" s="62"/>
      <c r="AE126" s="62"/>
    </row>
    <row r="127" spans="1:31" x14ac:dyDescent="0.25">
      <c r="B127" s="27"/>
      <c r="C127" s="11" t="s">
        <v>10</v>
      </c>
      <c r="D127" s="63">
        <v>74872.255564597464</v>
      </c>
      <c r="E127" s="63">
        <v>83902.277167172768</v>
      </c>
      <c r="F127" s="63">
        <v>72379.69802975627</v>
      </c>
      <c r="G127" s="63">
        <v>57244.101107609953</v>
      </c>
      <c r="H127" s="63">
        <v>59686.046984272565</v>
      </c>
      <c r="I127" s="63">
        <v>58371.966882234214</v>
      </c>
      <c r="J127" s="63">
        <v>73275.317999999999</v>
      </c>
      <c r="K127" s="63">
        <v>62466.872913003106</v>
      </c>
      <c r="L127" s="63">
        <v>39562.452001301812</v>
      </c>
      <c r="M127" s="63">
        <v>15890</v>
      </c>
      <c r="N127" s="49"/>
      <c r="O127" s="64">
        <v>42900.566796194726</v>
      </c>
      <c r="P127" s="64">
        <v>13660</v>
      </c>
      <c r="R127" s="11" t="s">
        <v>10</v>
      </c>
      <c r="S127" s="63">
        <v>51599.216357192025</v>
      </c>
      <c r="T127" s="63">
        <v>58402.236658397844</v>
      </c>
      <c r="U127" s="63">
        <v>49918.422163214011</v>
      </c>
      <c r="V127" s="63">
        <v>40030.839935391574</v>
      </c>
      <c r="W127" s="63">
        <v>41162.791023636251</v>
      </c>
      <c r="X127" s="63">
        <v>41398.558072506537</v>
      </c>
      <c r="Y127" s="63">
        <v>50188.573972602739</v>
      </c>
      <c r="Z127" s="63">
        <v>43990.755572537404</v>
      </c>
      <c r="AA127" s="63">
        <v>26731.38648736609</v>
      </c>
      <c r="AB127" s="63">
        <v>11598.5401459854</v>
      </c>
      <c r="AC127" s="49"/>
      <c r="AD127" s="64">
        <v>30643.261997281948</v>
      </c>
      <c r="AE127" s="64">
        <v>9898.5507246376819</v>
      </c>
    </row>
    <row r="128" spans="1:31" x14ac:dyDescent="0.25">
      <c r="B128" s="27"/>
      <c r="C128" s="12" t="s">
        <v>20</v>
      </c>
      <c r="D128" s="65"/>
      <c r="E128" s="65">
        <v>0.12060571081345987</v>
      </c>
      <c r="F128" s="65">
        <v>-0.13733333023200436</v>
      </c>
      <c r="G128" s="65">
        <v>-0.20911384454690415</v>
      </c>
      <c r="H128" s="65">
        <v>4.2658471867208399E-2</v>
      </c>
      <c r="I128" s="65">
        <v>-2.2016537673949409E-2</v>
      </c>
      <c r="J128" s="65">
        <v>0.25531692546583851</v>
      </c>
      <c r="K128" s="65">
        <v>-0.14750458110597203</v>
      </c>
      <c r="L128" s="65">
        <v>-0.36666507932292397</v>
      </c>
      <c r="M128" s="65">
        <v>-0.59835654272699945</v>
      </c>
      <c r="N128" s="61"/>
      <c r="O128" s="66"/>
      <c r="P128" s="67">
        <v>-0.68158928843775457</v>
      </c>
      <c r="R128" s="12" t="s">
        <v>20</v>
      </c>
      <c r="S128" s="65"/>
      <c r="T128" s="65">
        <v>0.13184348099615273</v>
      </c>
      <c r="U128" s="65">
        <v>-0.14526523264522812</v>
      </c>
      <c r="V128" s="65">
        <v>-0.19807481485480155</v>
      </c>
      <c r="W128" s="65">
        <v>2.8276975703522795E-2</v>
      </c>
      <c r="X128" s="65">
        <v>5.7276740232435975E-3</v>
      </c>
      <c r="Y128" s="65">
        <v>0.21232661979920009</v>
      </c>
      <c r="Z128" s="65">
        <v>-0.12349062564416832</v>
      </c>
      <c r="AA128" s="65">
        <v>-0.39234081935037307</v>
      </c>
      <c r="AB128" s="65">
        <v>-0.56610779798245203</v>
      </c>
      <c r="AC128" s="61"/>
      <c r="AD128" s="66"/>
      <c r="AE128" s="67">
        <v>-0.67697464044409883</v>
      </c>
    </row>
    <row r="129" spans="2:31" x14ac:dyDescent="0.25">
      <c r="B129" s="27"/>
      <c r="C129" s="12" t="s">
        <v>31</v>
      </c>
      <c r="D129" s="65">
        <v>0</v>
      </c>
      <c r="E129" s="65">
        <v>0.12060571081345987</v>
      </c>
      <c r="F129" s="65">
        <v>-3.3290803329555009E-2</v>
      </c>
      <c r="G129" s="65">
        <v>-0.23544308000416103</v>
      </c>
      <c r="H129" s="65">
        <v>-0.20282825014163902</v>
      </c>
      <c r="I129" s="65">
        <v>-0.22037921200500382</v>
      </c>
      <c r="J129" s="65">
        <v>-2.1328829384867094E-2</v>
      </c>
      <c r="K129" s="65">
        <v>-0.16568731044694357</v>
      </c>
      <c r="L129" s="65">
        <v>-0.47160063894203702</v>
      </c>
      <c r="M129" s="65">
        <v>-0.7877718538038353</v>
      </c>
      <c r="N129" s="61"/>
      <c r="O129" s="66"/>
      <c r="P129" s="66"/>
      <c r="R129" s="12" t="s">
        <v>31</v>
      </c>
      <c r="S129" s="65">
        <v>-0.31083662475382728</v>
      </c>
      <c r="T129" s="65">
        <v>-0.21997492638631405</v>
      </c>
      <c r="U129" s="65">
        <v>-0.33328545017391736</v>
      </c>
      <c r="V129" s="65">
        <v>-0.465344811191721</v>
      </c>
      <c r="W129" s="65">
        <v>-0.4502263794080269</v>
      </c>
      <c r="X129" s="65">
        <v>-0.44707745532269771</v>
      </c>
      <c r="Y129" s="65">
        <v>-0.32967728040059391</v>
      </c>
      <c r="Z129" s="65">
        <v>-0.412455852427425</v>
      </c>
      <c r="AA129" s="65">
        <v>-0.64297340469056552</v>
      </c>
      <c r="AB129" s="65">
        <v>-0.84508894438236148</v>
      </c>
      <c r="AC129" s="61"/>
      <c r="AD129" s="66"/>
      <c r="AE129" s="66"/>
    </row>
    <row r="130" spans="2:31" x14ac:dyDescent="0.25">
      <c r="B130" s="27"/>
      <c r="C130" s="27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 s="79"/>
      <c r="P130" s="79"/>
      <c r="R130" s="27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D130" s="79"/>
      <c r="AE130" s="79"/>
    </row>
    <row r="131" spans="2:31" x14ac:dyDescent="0.25">
      <c r="B131" s="27"/>
      <c r="C131" s="27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O131" s="79"/>
      <c r="P131" s="79"/>
      <c r="R131" s="27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D131" s="79"/>
      <c r="AE131" s="79"/>
    </row>
    <row r="132" spans="2:31" x14ac:dyDescent="0.25">
      <c r="B132" s="27"/>
      <c r="C132" s="27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O132" s="79"/>
      <c r="P132" s="79"/>
      <c r="R132" s="27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D132" s="79"/>
      <c r="AE132" s="79"/>
    </row>
    <row r="133" spans="2:31" x14ac:dyDescent="0.25">
      <c r="B133" s="27"/>
      <c r="C133" s="27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O133" s="79"/>
      <c r="P133" s="79"/>
      <c r="R133" s="27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D133" s="79"/>
      <c r="AE133" s="79"/>
    </row>
    <row r="134" spans="2:31" x14ac:dyDescent="0.25">
      <c r="B134" s="27"/>
      <c r="C134" s="27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O134" s="79"/>
      <c r="P134" s="79"/>
      <c r="R134" s="27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D134" s="79"/>
      <c r="AE134" s="79"/>
    </row>
    <row r="135" spans="2:31" x14ac:dyDescent="0.25">
      <c r="B135" s="27"/>
      <c r="C135" s="27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O135" s="79"/>
      <c r="P135" s="79"/>
      <c r="R135" s="27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D135" s="79"/>
      <c r="AE135" s="79"/>
    </row>
    <row r="136" spans="2:31" x14ac:dyDescent="0.25">
      <c r="B136" s="27"/>
      <c r="C136" s="27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O136" s="79"/>
      <c r="P136" s="79"/>
      <c r="R136" s="27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D136" s="79"/>
      <c r="AE136" s="79"/>
    </row>
    <row r="137" spans="2:31" x14ac:dyDescent="0.25">
      <c r="B137" s="27"/>
      <c r="C137" s="27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O137" s="79"/>
      <c r="P137" s="79"/>
      <c r="R137" s="27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D137" s="79"/>
      <c r="AE137" s="79"/>
    </row>
    <row r="138" spans="2:31" x14ac:dyDescent="0.25">
      <c r="B138" s="27"/>
      <c r="C138" s="27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O138" s="79"/>
      <c r="P138" s="79"/>
      <c r="R138" s="27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D138" s="79"/>
      <c r="AE138" s="79"/>
    </row>
    <row r="139" spans="2:31" x14ac:dyDescent="0.25">
      <c r="B139" s="27"/>
      <c r="C139" s="27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O139" s="79"/>
      <c r="P139" s="79"/>
      <c r="R139" s="27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D139" s="79"/>
      <c r="AE139" s="79"/>
    </row>
    <row r="140" spans="2:31" x14ac:dyDescent="0.25">
      <c r="B140" s="27"/>
      <c r="C140" s="27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O140" s="79"/>
      <c r="P140" s="79"/>
      <c r="R140" s="27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D140" s="79"/>
      <c r="AE140" s="79"/>
    </row>
    <row r="141" spans="2:31" x14ac:dyDescent="0.25">
      <c r="B141" s="27"/>
      <c r="C141" s="27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O141" s="79"/>
      <c r="P141" s="79"/>
      <c r="R141" s="27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D141" s="79"/>
      <c r="AE141" s="79"/>
    </row>
    <row r="142" spans="2:31" x14ac:dyDescent="0.25">
      <c r="B142" s="27"/>
      <c r="C142" s="27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O142" s="79"/>
      <c r="P142" s="79"/>
      <c r="R142" s="27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D142" s="79"/>
      <c r="AE142" s="79"/>
    </row>
    <row r="143" spans="2:31" x14ac:dyDescent="0.25">
      <c r="B143" s="27"/>
      <c r="C143" s="27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O143" s="79"/>
      <c r="P143" s="79"/>
      <c r="R143" s="27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D143" s="79"/>
      <c r="AE143" s="79"/>
    </row>
    <row r="144" spans="2:31" x14ac:dyDescent="0.25">
      <c r="B144" s="27"/>
      <c r="C144" s="27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O144" s="79"/>
      <c r="P144" s="79"/>
      <c r="R144" s="27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D144" s="79"/>
      <c r="AE144" s="79"/>
    </row>
    <row r="145" spans="1:31" x14ac:dyDescent="0.25">
      <c r="B145" s="27"/>
      <c r="C145" s="27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O145" s="79"/>
      <c r="P145" s="79"/>
      <c r="R145" s="27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D145" s="79"/>
      <c r="AE145" s="79"/>
    </row>
    <row r="146" spans="1:31" ht="15.75" customHeight="1" x14ac:dyDescent="0.25">
      <c r="A146" s="43"/>
      <c r="B146" s="30"/>
      <c r="C146" s="30"/>
      <c r="D146" s="80"/>
      <c r="E146" s="80"/>
      <c r="F146" s="81"/>
      <c r="G146" s="81"/>
      <c r="H146" s="81"/>
      <c r="I146" s="81"/>
      <c r="J146" s="81"/>
      <c r="K146" s="81"/>
      <c r="L146" s="81"/>
      <c r="M146" s="81"/>
      <c r="N146" s="56"/>
      <c r="O146" s="94" t="s">
        <v>25</v>
      </c>
      <c r="P146" s="94"/>
      <c r="R146" s="30"/>
      <c r="S146" s="80"/>
      <c r="T146" s="80"/>
      <c r="U146" s="81"/>
      <c r="V146" s="81"/>
      <c r="W146" s="81"/>
      <c r="X146" s="81"/>
      <c r="Y146" s="81"/>
      <c r="Z146" s="81"/>
      <c r="AA146" s="81"/>
      <c r="AB146" s="81"/>
      <c r="AC146" s="56"/>
      <c r="AD146" s="94" t="s">
        <v>25</v>
      </c>
      <c r="AE146" s="94"/>
    </row>
    <row r="147" spans="1:31" ht="15.75" x14ac:dyDescent="0.25">
      <c r="B147" s="32" t="s">
        <v>30</v>
      </c>
      <c r="C147" s="33" t="s">
        <v>15</v>
      </c>
      <c r="D147" s="81" t="s">
        <v>6</v>
      </c>
      <c r="E147" s="82"/>
      <c r="F147" s="82"/>
      <c r="G147" s="82"/>
      <c r="H147" s="82"/>
      <c r="I147" s="82"/>
      <c r="J147" s="82"/>
      <c r="K147" s="82"/>
      <c r="L147" s="82"/>
      <c r="M147" s="82"/>
      <c r="O147" s="94"/>
      <c r="P147" s="94"/>
      <c r="R147" s="33" t="s">
        <v>15</v>
      </c>
      <c r="S147" s="92" t="s">
        <v>22</v>
      </c>
      <c r="T147" s="82"/>
      <c r="U147" s="82"/>
      <c r="V147" s="82"/>
      <c r="W147" s="82"/>
      <c r="X147" s="82"/>
      <c r="Y147" s="82"/>
      <c r="Z147" s="82"/>
      <c r="AA147" s="82"/>
      <c r="AB147" s="82"/>
      <c r="AD147" s="94"/>
      <c r="AE147" s="94"/>
    </row>
    <row r="148" spans="1:31" x14ac:dyDescent="0.25">
      <c r="B148" s="31"/>
      <c r="C148" s="3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O148" s="94"/>
      <c r="P148" s="94"/>
      <c r="R148" s="31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D148" s="94"/>
      <c r="AE148" s="94"/>
    </row>
    <row r="149" spans="1:31" x14ac:dyDescent="0.25">
      <c r="B149" s="31"/>
      <c r="C149" s="7"/>
      <c r="D149" s="8">
        <v>2014</v>
      </c>
      <c r="E149" s="8">
        <v>2015</v>
      </c>
      <c r="F149" s="8">
        <v>2016</v>
      </c>
      <c r="G149" s="8">
        <v>2017</v>
      </c>
      <c r="H149" s="8">
        <v>2018</v>
      </c>
      <c r="I149" s="8">
        <v>2019</v>
      </c>
      <c r="J149" s="8">
        <v>2020</v>
      </c>
      <c r="K149" s="8">
        <v>2021</v>
      </c>
      <c r="L149" s="8">
        <v>2022</v>
      </c>
      <c r="M149" s="8">
        <v>2023</v>
      </c>
      <c r="N149" s="38"/>
      <c r="O149" s="8">
        <v>2022</v>
      </c>
      <c r="P149" s="8">
        <v>2023</v>
      </c>
      <c r="R149" s="7"/>
      <c r="S149" s="8">
        <v>2014</v>
      </c>
      <c r="T149" s="8">
        <v>2015</v>
      </c>
      <c r="U149" s="8">
        <v>2016</v>
      </c>
      <c r="V149" s="8">
        <v>2017</v>
      </c>
      <c r="W149" s="8">
        <v>2018</v>
      </c>
      <c r="X149" s="8">
        <v>2019</v>
      </c>
      <c r="Y149" s="8">
        <v>2020</v>
      </c>
      <c r="Z149" s="8">
        <v>2021</v>
      </c>
      <c r="AA149" s="8">
        <v>2022</v>
      </c>
      <c r="AB149" s="8">
        <v>2023</v>
      </c>
      <c r="AC149" s="38"/>
      <c r="AD149" s="8">
        <v>2022</v>
      </c>
      <c r="AE149" s="8">
        <v>2023</v>
      </c>
    </row>
    <row r="150" spans="1:31" x14ac:dyDescent="0.25">
      <c r="B150" s="31"/>
      <c r="C150" s="9" t="s">
        <v>19</v>
      </c>
      <c r="D150" s="58">
        <v>37167.298942130867</v>
      </c>
      <c r="E150" s="58">
        <v>54302.573734293292</v>
      </c>
      <c r="F150" s="58">
        <v>61094.585667684587</v>
      </c>
      <c r="G150" s="58">
        <v>55400.509437342589</v>
      </c>
      <c r="H150" s="58">
        <v>61291.435375780384</v>
      </c>
      <c r="I150" s="58">
        <v>40436.636219466978</v>
      </c>
      <c r="J150" s="58">
        <v>48619.163699999997</v>
      </c>
      <c r="K150" s="58">
        <v>69184.20847246646</v>
      </c>
      <c r="L150" s="58">
        <v>37245.779272984961</v>
      </c>
      <c r="M150" s="58">
        <v>27830</v>
      </c>
      <c r="N150" s="49"/>
      <c r="O150" s="58">
        <v>43469.204647690683</v>
      </c>
      <c r="P150" s="58">
        <v>26800</v>
      </c>
      <c r="R150" s="9" t="s">
        <v>19</v>
      </c>
      <c r="S150" s="58">
        <v>24937.801539550353</v>
      </c>
      <c r="T150" s="58">
        <v>37393.793880864847</v>
      </c>
      <c r="U150" s="58">
        <v>40041.869499567649</v>
      </c>
      <c r="V150" s="58">
        <v>38207.247887822479</v>
      </c>
      <c r="W150" s="58">
        <v>42563.496788736382</v>
      </c>
      <c r="X150" s="58">
        <v>28678.46540387729</v>
      </c>
      <c r="Y150" s="58">
        <v>37399.356692307687</v>
      </c>
      <c r="Z150" s="58">
        <v>53631.169358501131</v>
      </c>
      <c r="AA150" s="58">
        <v>29796.623418387968</v>
      </c>
      <c r="AB150" s="58">
        <v>21244.274809160306</v>
      </c>
      <c r="AC150" s="49"/>
      <c r="AD150" s="58">
        <v>32931.215642189913</v>
      </c>
      <c r="AE150" s="58">
        <v>20303.0303030303</v>
      </c>
    </row>
    <row r="151" spans="1:31" x14ac:dyDescent="0.25">
      <c r="B151" s="31"/>
      <c r="C151" s="10" t="s">
        <v>20</v>
      </c>
      <c r="D151" s="59"/>
      <c r="E151" s="60">
        <v>0.46103094063525807</v>
      </c>
      <c r="F151" s="60">
        <v>0.12507716423580836</v>
      </c>
      <c r="G151" s="60">
        <v>-9.3200995932996827E-2</v>
      </c>
      <c r="H151" s="60">
        <v>0.10633342541913575</v>
      </c>
      <c r="I151" s="60">
        <v>-0.34025633481173589</v>
      </c>
      <c r="J151" s="60">
        <v>0.20235430652843947</v>
      </c>
      <c r="K151" s="60">
        <v>0.42298228121242787</v>
      </c>
      <c r="L151" s="60">
        <v>-0.46164334180670974</v>
      </c>
      <c r="M151" s="60">
        <v>-0.2528012423629003</v>
      </c>
      <c r="N151" s="61"/>
      <c r="O151" s="62"/>
      <c r="P151" s="60">
        <v>-0.38347158138252802</v>
      </c>
      <c r="R151" s="10" t="s">
        <v>20</v>
      </c>
      <c r="S151" s="59"/>
      <c r="T151" s="60">
        <v>0.49948237504255494</v>
      </c>
      <c r="U151" s="60">
        <v>7.0815912050525454E-2</v>
      </c>
      <c r="V151" s="60">
        <v>-4.5817581313604222E-2</v>
      </c>
      <c r="W151" s="60">
        <v>0.11401629642899086</v>
      </c>
      <c r="X151" s="60">
        <v>-0.32621923555241122</v>
      </c>
      <c r="Y151" s="60">
        <v>0.30409197861930731</v>
      </c>
      <c r="Z151" s="60">
        <v>0.4340131516094235</v>
      </c>
      <c r="AA151" s="60">
        <v>-0.44441592874452446</v>
      </c>
      <c r="AB151" s="60">
        <v>-0.28702408622414149</v>
      </c>
      <c r="AC151" s="61"/>
      <c r="AD151" s="62"/>
      <c r="AE151" s="60">
        <v>-0.38347158138252813</v>
      </c>
    </row>
    <row r="152" spans="1:31" x14ac:dyDescent="0.25">
      <c r="B152" s="31"/>
      <c r="C152" s="10" t="s">
        <v>31</v>
      </c>
      <c r="D152" s="60">
        <v>0</v>
      </c>
      <c r="E152" s="60">
        <v>0.46103094063525807</v>
      </c>
      <c r="F152" s="60">
        <v>0.6437725475506918</v>
      </c>
      <c r="G152" s="60">
        <v>0.49057130903164792</v>
      </c>
      <c r="H152" s="60">
        <v>0.64906886215246817</v>
      </c>
      <c r="I152" s="60">
        <v>8.7962735264309602E-2</v>
      </c>
      <c r="J152" s="60">
        <v>0.30811668008750315</v>
      </c>
      <c r="K152" s="60">
        <v>0.8614268575229429</v>
      </c>
      <c r="L152" s="60">
        <v>2.1115424872893561E-3</v>
      </c>
      <c r="M152" s="60">
        <v>-0.25122350043969977</v>
      </c>
      <c r="N152" s="61"/>
      <c r="O152" s="62"/>
      <c r="P152" s="62"/>
      <c r="R152" s="10" t="s">
        <v>31</v>
      </c>
      <c r="S152" s="60">
        <v>-0.32903917558339996</v>
      </c>
      <c r="T152" s="60">
        <v>6.0939305567141349E-3</v>
      </c>
      <c r="U152" s="60">
        <v>7.734138985758586E-2</v>
      </c>
      <c r="V152" s="60">
        <v>2.7980213125274541E-2</v>
      </c>
      <c r="W152" s="60">
        <v>0.14518670982810303</v>
      </c>
      <c r="X152" s="60">
        <v>-0.2283952232168017</v>
      </c>
      <c r="Y152" s="60">
        <v>6.2436000673100293E-3</v>
      </c>
      <c r="Z152" s="60">
        <v>0.44296655621933556</v>
      </c>
      <c r="AA152" s="60">
        <v>-0.19831076601016853</v>
      </c>
      <c r="AB152" s="60">
        <v>-0.42841488583183185</v>
      </c>
      <c r="AC152" s="61"/>
      <c r="AD152" s="62"/>
      <c r="AE152" s="62"/>
    </row>
    <row r="153" spans="1:31" x14ac:dyDescent="0.25">
      <c r="B153" s="31"/>
      <c r="C153" s="11" t="s">
        <v>10</v>
      </c>
      <c r="D153" s="63">
        <v>53166.688887854652</v>
      </c>
      <c r="E153" s="63">
        <v>64987.147872096568</v>
      </c>
      <c r="F153" s="63">
        <v>70135.19187794473</v>
      </c>
      <c r="G153" s="63">
        <v>66485.2492912772</v>
      </c>
      <c r="H153" s="63">
        <v>88009.685034446098</v>
      </c>
      <c r="I153" s="63">
        <v>69373.36048523293</v>
      </c>
      <c r="J153" s="63">
        <v>63934.365299999998</v>
      </c>
      <c r="K153" s="63">
        <v>89455.779376024977</v>
      </c>
      <c r="L153" s="63">
        <v>41794.882084952595</v>
      </c>
      <c r="M153" s="63">
        <v>8610</v>
      </c>
      <c r="N153" s="49"/>
      <c r="O153" s="64">
        <v>49692.630022396392</v>
      </c>
      <c r="P153" s="64">
        <v>6340</v>
      </c>
      <c r="R153" s="11" t="s">
        <v>10</v>
      </c>
      <c r="S153" s="63">
        <v>40298.808107958124</v>
      </c>
      <c r="T153" s="63">
        <v>46354.181346972422</v>
      </c>
      <c r="U153" s="63">
        <v>34909.882863692765</v>
      </c>
      <c r="V153" s="63">
        <v>34448.315694962279</v>
      </c>
      <c r="W153" s="63">
        <v>45365.817028065001</v>
      </c>
      <c r="X153" s="63">
        <v>36900.723662357945</v>
      </c>
      <c r="Y153" s="63">
        <v>47358.789111111109</v>
      </c>
      <c r="Z153" s="63">
        <v>67769.529830321946</v>
      </c>
      <c r="AA153" s="63">
        <v>32652.251628869213</v>
      </c>
      <c r="AB153" s="63">
        <v>6779.5275590551182</v>
      </c>
      <c r="AC153" s="49"/>
      <c r="AD153" s="64">
        <v>39438.595255870154</v>
      </c>
      <c r="AE153" s="64">
        <v>5031.7460317460318</v>
      </c>
    </row>
    <row r="154" spans="1:31" x14ac:dyDescent="0.25">
      <c r="B154" s="31"/>
      <c r="C154" s="12" t="s">
        <v>20</v>
      </c>
      <c r="D154" s="65"/>
      <c r="E154" s="65">
        <v>0.22232828922589101</v>
      </c>
      <c r="F154" s="65">
        <v>7.9216340067426921E-2</v>
      </c>
      <c r="G154" s="65">
        <v>-5.2041528495701171E-2</v>
      </c>
      <c r="H154" s="65">
        <v>0.32374753757587071</v>
      </c>
      <c r="I154" s="65">
        <v>-0.21175311037551264</v>
      </c>
      <c r="J154" s="65">
        <v>-7.8401783439490391E-2</v>
      </c>
      <c r="K154" s="65">
        <v>0.39918147237828261</v>
      </c>
      <c r="L154" s="65">
        <v>-0.5327872343577833</v>
      </c>
      <c r="M154" s="65">
        <v>-0.79399391575027656</v>
      </c>
      <c r="N154" s="61"/>
      <c r="O154" s="66"/>
      <c r="P154" s="67">
        <v>-0.87241568825915283</v>
      </c>
      <c r="R154" s="12" t="s">
        <v>20</v>
      </c>
      <c r="S154" s="65"/>
      <c r="T154" s="65">
        <v>0.15026184453873451</v>
      </c>
      <c r="U154" s="65">
        <v>-0.24688815875349571</v>
      </c>
      <c r="V154" s="65">
        <v>-1.3221676238006751E-2</v>
      </c>
      <c r="W154" s="65">
        <v>0.31692409666053128</v>
      </c>
      <c r="X154" s="65">
        <v>-0.1865962947491992</v>
      </c>
      <c r="Y154" s="65">
        <v>0.28341084972870956</v>
      </c>
      <c r="Z154" s="65">
        <v>0.4309810512959707</v>
      </c>
      <c r="AA154" s="65">
        <v>-0.51818683543146404</v>
      </c>
      <c r="AB154" s="65">
        <v>-0.79237182059870392</v>
      </c>
      <c r="AC154" s="61"/>
      <c r="AD154" s="66"/>
      <c r="AE154" s="67">
        <v>-0.87241568825915283</v>
      </c>
    </row>
    <row r="155" spans="1:31" x14ac:dyDescent="0.25">
      <c r="B155" s="31"/>
      <c r="C155" s="12" t="s">
        <v>31</v>
      </c>
      <c r="D155" s="65">
        <v>0</v>
      </c>
      <c r="E155" s="65">
        <v>0.22232828922589101</v>
      </c>
      <c r="F155" s="65">
        <v>0.31915666265924536</v>
      </c>
      <c r="G155" s="65">
        <v>0.25050573360917022</v>
      </c>
      <c r="H155" s="65">
        <v>0.6553538855896468</v>
      </c>
      <c r="I155" s="65">
        <v>0.30482755154384861</v>
      </c>
      <c r="J155" s="65">
        <v>0.2025267444218273</v>
      </c>
      <c r="K155" s="65">
        <v>0.68255314083439511</v>
      </c>
      <c r="L155" s="65">
        <v>-0.21388969373076425</v>
      </c>
      <c r="M155" s="65">
        <v>-0.8380564940171239</v>
      </c>
      <c r="N155" s="61"/>
      <c r="O155" s="66"/>
      <c r="P155" s="66"/>
      <c r="R155" s="12" t="s">
        <v>31</v>
      </c>
      <c r="S155" s="65">
        <v>-0.24202900442115091</v>
      </c>
      <c r="T155" s="65">
        <v>-0.12813488451861205</v>
      </c>
      <c r="U155" s="65">
        <v>-0.34338805756121582</v>
      </c>
      <c r="V155" s="65">
        <v>-0.35206956807815015</v>
      </c>
      <c r="W155" s="65">
        <v>-0.14672480124245005</v>
      </c>
      <c r="X155" s="65">
        <v>-0.30594279173199534</v>
      </c>
      <c r="Y155" s="65">
        <v>-0.10923944857642422</v>
      </c>
      <c r="Z155" s="65">
        <v>0.27466147032908705</v>
      </c>
      <c r="AA155" s="65">
        <v>-0.38585132322715959</v>
      </c>
      <c r="AB155" s="65">
        <v>-0.87248542835994014</v>
      </c>
      <c r="AC155" s="61"/>
      <c r="AD155" s="66"/>
      <c r="AE155" s="66"/>
    </row>
    <row r="156" spans="1:31" x14ac:dyDescent="0.25">
      <c r="B156" s="31"/>
      <c r="C156" s="3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O156" s="82"/>
      <c r="P156" s="82"/>
      <c r="R156" s="31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D156" s="82"/>
      <c r="AE156" s="82"/>
    </row>
    <row r="157" spans="1:31" x14ac:dyDescent="0.25">
      <c r="B157" s="31"/>
      <c r="C157" s="3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O157" s="82"/>
      <c r="P157" s="82"/>
      <c r="R157" s="31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D157" s="82"/>
      <c r="AE157" s="82"/>
    </row>
    <row r="158" spans="1:31" x14ac:dyDescent="0.25">
      <c r="B158" s="31"/>
      <c r="C158" s="3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O158" s="82"/>
      <c r="P158" s="82"/>
      <c r="R158" s="31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D158" s="82"/>
      <c r="AE158" s="82"/>
    </row>
    <row r="159" spans="1:31" x14ac:dyDescent="0.25">
      <c r="B159" s="31"/>
      <c r="C159" s="3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O159" s="82"/>
      <c r="P159" s="82"/>
      <c r="R159" s="31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D159" s="82"/>
      <c r="AE159" s="82"/>
    </row>
    <row r="160" spans="1:31" x14ac:dyDescent="0.25">
      <c r="B160" s="31"/>
      <c r="C160" s="3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O160" s="82"/>
      <c r="P160" s="82"/>
      <c r="R160" s="31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D160" s="82"/>
      <c r="AE160" s="82"/>
    </row>
    <row r="161" spans="1:31" x14ac:dyDescent="0.25">
      <c r="B161" s="31"/>
      <c r="C161" s="3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O161" s="82"/>
      <c r="P161" s="82"/>
      <c r="R161" s="31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D161" s="82"/>
      <c r="AE161" s="82"/>
    </row>
    <row r="162" spans="1:31" x14ac:dyDescent="0.25">
      <c r="B162" s="31"/>
      <c r="C162" s="3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O162" s="82"/>
      <c r="P162" s="82"/>
      <c r="R162" s="31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D162" s="82"/>
      <c r="AE162" s="82"/>
    </row>
    <row r="163" spans="1:31" x14ac:dyDescent="0.25">
      <c r="B163" s="31"/>
      <c r="C163" s="3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O163" s="82"/>
      <c r="P163" s="82"/>
      <c r="R163" s="31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D163" s="82"/>
      <c r="AE163" s="82"/>
    </row>
    <row r="164" spans="1:31" x14ac:dyDescent="0.25">
      <c r="B164" s="31"/>
      <c r="C164" s="3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O164" s="82"/>
      <c r="P164" s="82"/>
      <c r="R164" s="31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D164" s="82"/>
      <c r="AE164" s="82"/>
    </row>
    <row r="165" spans="1:31" x14ac:dyDescent="0.25">
      <c r="B165" s="31"/>
      <c r="C165" s="3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O165" s="82"/>
      <c r="P165" s="82"/>
      <c r="R165" s="31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D165" s="82"/>
      <c r="AE165" s="82"/>
    </row>
    <row r="166" spans="1:31" x14ac:dyDescent="0.25">
      <c r="B166" s="31"/>
      <c r="C166" s="3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O166" s="82"/>
      <c r="P166" s="82"/>
      <c r="R166" s="31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D166" s="82"/>
      <c r="AE166" s="82"/>
    </row>
    <row r="167" spans="1:31" x14ac:dyDescent="0.25">
      <c r="B167" s="31"/>
      <c r="C167" s="3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O167" s="82"/>
      <c r="P167" s="82"/>
      <c r="R167" s="31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D167" s="82"/>
      <c r="AE167" s="82"/>
    </row>
    <row r="168" spans="1:31" x14ac:dyDescent="0.25">
      <c r="B168" s="31"/>
      <c r="C168" s="3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O168" s="82"/>
      <c r="P168" s="82"/>
      <c r="R168" s="31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D168" s="82"/>
      <c r="AE168" s="82"/>
    </row>
    <row r="169" spans="1:31" x14ac:dyDescent="0.25">
      <c r="B169" s="31"/>
      <c r="C169" s="3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O169" s="82"/>
      <c r="P169" s="82"/>
      <c r="R169" s="31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D169" s="82"/>
      <c r="AE169" s="82"/>
    </row>
    <row r="170" spans="1:31" x14ac:dyDescent="0.25">
      <c r="B170" s="31"/>
      <c r="C170" s="3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O170" s="82"/>
      <c r="P170" s="82"/>
      <c r="R170" s="31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D170" s="82"/>
      <c r="AE170" s="82"/>
    </row>
    <row r="171" spans="1:31" x14ac:dyDescent="0.25">
      <c r="B171" s="31"/>
      <c r="C171" s="3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O171" s="82"/>
      <c r="P171" s="82"/>
      <c r="R171" s="31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D171" s="82"/>
      <c r="AE171" s="82"/>
    </row>
    <row r="172" spans="1:31" ht="15.75" customHeight="1" x14ac:dyDescent="0.25">
      <c r="A172" s="43"/>
      <c r="B172" s="34"/>
      <c r="C172" s="34"/>
      <c r="D172" s="83"/>
      <c r="E172" s="83"/>
      <c r="F172" s="84"/>
      <c r="G172" s="84"/>
      <c r="H172" s="84"/>
      <c r="I172" s="84"/>
      <c r="J172" s="84"/>
      <c r="K172" s="84"/>
      <c r="L172" s="84"/>
      <c r="M172" s="84"/>
      <c r="N172" s="56"/>
      <c r="O172" s="94" t="s">
        <v>25</v>
      </c>
      <c r="P172" s="94"/>
      <c r="R172" s="34"/>
      <c r="S172" s="83"/>
      <c r="T172" s="83"/>
      <c r="U172" s="84"/>
      <c r="V172" s="84"/>
      <c r="W172" s="84"/>
      <c r="X172" s="84"/>
      <c r="Y172" s="84"/>
      <c r="Z172" s="84"/>
      <c r="AA172" s="84"/>
      <c r="AB172" s="84"/>
      <c r="AC172" s="56"/>
      <c r="AD172" s="94" t="s">
        <v>25</v>
      </c>
      <c r="AE172" s="94"/>
    </row>
    <row r="173" spans="1:31" ht="15.75" x14ac:dyDescent="0.25">
      <c r="B173" s="36" t="s">
        <v>30</v>
      </c>
      <c r="C173" s="37" t="s">
        <v>16</v>
      </c>
      <c r="D173" s="84" t="s">
        <v>7</v>
      </c>
      <c r="E173" s="85"/>
      <c r="F173" s="85"/>
      <c r="G173" s="85"/>
      <c r="H173" s="85"/>
      <c r="I173" s="85"/>
      <c r="J173" s="85"/>
      <c r="K173" s="85"/>
      <c r="L173" s="85"/>
      <c r="M173" s="85"/>
      <c r="O173" s="94"/>
      <c r="P173" s="94"/>
      <c r="R173" s="37" t="s">
        <v>16</v>
      </c>
      <c r="S173" s="93" t="s">
        <v>22</v>
      </c>
      <c r="T173" s="85"/>
      <c r="U173" s="85"/>
      <c r="V173" s="85"/>
      <c r="W173" s="85"/>
      <c r="X173" s="85"/>
      <c r="Y173" s="85"/>
      <c r="Z173" s="85"/>
      <c r="AA173" s="85"/>
      <c r="AB173" s="85"/>
      <c r="AD173" s="94"/>
      <c r="AE173" s="94"/>
    </row>
    <row r="174" spans="1:31" x14ac:dyDescent="0.25">
      <c r="B174" s="35"/>
      <c r="C174" s="3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O174" s="94"/>
      <c r="P174" s="94"/>
      <c r="R174" s="3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D174" s="94"/>
      <c r="AE174" s="94"/>
    </row>
    <row r="175" spans="1:31" x14ac:dyDescent="0.25">
      <c r="B175" s="35"/>
      <c r="C175" s="7"/>
      <c r="D175" s="8">
        <v>2014</v>
      </c>
      <c r="E175" s="8">
        <v>2015</v>
      </c>
      <c r="F175" s="8">
        <v>2016</v>
      </c>
      <c r="G175" s="8">
        <v>2017</v>
      </c>
      <c r="H175" s="8">
        <v>2018</v>
      </c>
      <c r="I175" s="8">
        <v>2019</v>
      </c>
      <c r="J175" s="8">
        <v>2020</v>
      </c>
      <c r="K175" s="8">
        <v>2021</v>
      </c>
      <c r="L175" s="8">
        <v>2022</v>
      </c>
      <c r="M175" s="8">
        <v>2023</v>
      </c>
      <c r="N175" s="38"/>
      <c r="O175" s="8">
        <v>2022</v>
      </c>
      <c r="P175" s="8">
        <v>2023</v>
      </c>
      <c r="R175" s="7"/>
      <c r="S175" s="8">
        <v>2014</v>
      </c>
      <c r="T175" s="8">
        <v>2015</v>
      </c>
      <c r="U175" s="8">
        <v>2016</v>
      </c>
      <c r="V175" s="8">
        <v>2017</v>
      </c>
      <c r="W175" s="8">
        <v>2018</v>
      </c>
      <c r="X175" s="8">
        <v>2019</v>
      </c>
      <c r="Y175" s="8">
        <v>2020</v>
      </c>
      <c r="Z175" s="8">
        <v>2021</v>
      </c>
      <c r="AA175" s="8">
        <v>2022</v>
      </c>
      <c r="AB175" s="8">
        <v>2023</v>
      </c>
      <c r="AC175" s="38"/>
      <c r="AD175" s="8">
        <v>2022</v>
      </c>
      <c r="AE175" s="8">
        <v>2023</v>
      </c>
    </row>
    <row r="176" spans="1:31" x14ac:dyDescent="0.25">
      <c r="B176" s="35"/>
      <c r="C176" s="9" t="s">
        <v>19</v>
      </c>
      <c r="D176" s="58">
        <v>31361.847729363715</v>
      </c>
      <c r="E176" s="58">
        <v>38650.910618427435</v>
      </c>
      <c r="F176" s="58">
        <v>35471.697367794928</v>
      </c>
      <c r="G176" s="58">
        <v>33300.599226464612</v>
      </c>
      <c r="H176" s="58">
        <v>34573.185717114655</v>
      </c>
      <c r="I176" s="58">
        <v>32256.403282942698</v>
      </c>
      <c r="J176" s="58">
        <v>31730.6332</v>
      </c>
      <c r="K176" s="58">
        <v>32271.471320463937</v>
      </c>
      <c r="L176" s="58">
        <v>30032.50282345296</v>
      </c>
      <c r="M176" s="58">
        <v>25200</v>
      </c>
      <c r="N176" s="49"/>
      <c r="O176" s="58">
        <v>29179.54604620903</v>
      </c>
      <c r="P176" s="58">
        <v>25720</v>
      </c>
      <c r="R176" s="9" t="s">
        <v>19</v>
      </c>
      <c r="S176" s="58">
        <v>21660.586495447762</v>
      </c>
      <c r="T176" s="58">
        <v>26287.681800083083</v>
      </c>
      <c r="U176" s="58">
        <v>26438.573828791239</v>
      </c>
      <c r="V176" s="58">
        <v>23957.265630550082</v>
      </c>
      <c r="W176" s="58">
        <v>24519.989870294085</v>
      </c>
      <c r="X176" s="58">
        <v>22876.88176095227</v>
      </c>
      <c r="Y176" s="58">
        <v>22827.793669064751</v>
      </c>
      <c r="Z176" s="58">
        <v>23385.124145263726</v>
      </c>
      <c r="AA176" s="58">
        <v>20855.904738509002</v>
      </c>
      <c r="AB176" s="58">
        <v>17622.377622377622</v>
      </c>
      <c r="AC176" s="49"/>
      <c r="AD176" s="58">
        <v>20405.276955390931</v>
      </c>
      <c r="AE176" s="58">
        <v>18112.67605633803</v>
      </c>
    </row>
    <row r="177" spans="2:31" x14ac:dyDescent="0.25">
      <c r="B177" s="35"/>
      <c r="C177" s="10" t="s">
        <v>20</v>
      </c>
      <c r="D177" s="59"/>
      <c r="E177" s="60">
        <v>0.23241815826556225</v>
      </c>
      <c r="F177" s="60">
        <v>-8.2254549757406398E-2</v>
      </c>
      <c r="G177" s="60">
        <v>-6.1206491440735949E-2</v>
      </c>
      <c r="H177" s="60">
        <v>3.8215122856969326E-2</v>
      </c>
      <c r="I177" s="60">
        <v>-6.7010961996050236E-2</v>
      </c>
      <c r="J177" s="60">
        <v>-1.6299711977520035E-2</v>
      </c>
      <c r="K177" s="60">
        <v>1.704466838260061E-2</v>
      </c>
      <c r="L177" s="60">
        <v>-6.9379188657915522E-2</v>
      </c>
      <c r="M177" s="60">
        <v>-0.16090909411916096</v>
      </c>
      <c r="N177" s="61"/>
      <c r="O177" s="62"/>
      <c r="P177" s="60">
        <v>-0.11856065343615893</v>
      </c>
      <c r="R177" s="10" t="s">
        <v>20</v>
      </c>
      <c r="S177" s="59"/>
      <c r="T177" s="60">
        <v>0.21361819106826871</v>
      </c>
      <c r="U177" s="60">
        <v>5.7400279665466561E-3</v>
      </c>
      <c r="V177" s="60">
        <v>-9.3851817208802951E-2</v>
      </c>
      <c r="W177" s="60">
        <v>2.3488667213608115E-2</v>
      </c>
      <c r="X177" s="60">
        <v>-6.7010961996050264E-2</v>
      </c>
      <c r="Y177" s="60">
        <v>-2.1457509987792924E-3</v>
      </c>
      <c r="Z177" s="60">
        <v>2.4414557283923815E-2</v>
      </c>
      <c r="AA177" s="60">
        <v>-0.10815505579716908</v>
      </c>
      <c r="AB177" s="60">
        <v>-0.15504132554656777</v>
      </c>
      <c r="AC177" s="61"/>
      <c r="AD177" s="62"/>
      <c r="AE177" s="60">
        <v>-0.11235333409415997</v>
      </c>
    </row>
    <row r="178" spans="2:31" x14ac:dyDescent="0.25">
      <c r="B178" s="35"/>
      <c r="C178" s="10" t="s">
        <v>31</v>
      </c>
      <c r="D178" s="60">
        <v>0</v>
      </c>
      <c r="E178" s="60">
        <v>0.23241815826556225</v>
      </c>
      <c r="F178" s="60">
        <v>0.13104615754457641</v>
      </c>
      <c r="G178" s="60">
        <v>6.1818790583747001E-2</v>
      </c>
      <c r="H178" s="60">
        <v>0.10239632611774348</v>
      </c>
      <c r="I178" s="60">
        <v>2.8523687803681964E-2</v>
      </c>
      <c r="J178" s="60">
        <v>1.1759047930425212E-2</v>
      </c>
      <c r="K178" s="60">
        <v>2.9004145385495027E-2</v>
      </c>
      <c r="L178" s="60">
        <v>-4.2387327346982355E-2</v>
      </c>
      <c r="M178" s="60">
        <v>-0.19647591502060807</v>
      </c>
      <c r="N178" s="61"/>
      <c r="O178" s="62"/>
      <c r="P178" s="62"/>
      <c r="R178" s="10" t="s">
        <v>31</v>
      </c>
      <c r="S178" s="60">
        <v>-0.30933321651303031</v>
      </c>
      <c r="T178" s="60">
        <v>-0.16179422759360421</v>
      </c>
      <c r="U178" s="60">
        <v>-0.15698290301827067</v>
      </c>
      <c r="V178" s="60">
        <v>-0.23610158950809562</v>
      </c>
      <c r="W178" s="60">
        <v>-0.21815863395904708</v>
      </c>
      <c r="X178" s="60">
        <v>-0.27055057602575738</v>
      </c>
      <c r="Y178" s="60">
        <v>-0.27211579285580911</v>
      </c>
      <c r="Z178" s="60">
        <v>-0.25434482218442378</v>
      </c>
      <c r="AA178" s="60">
        <v>-0.33499119954651546</v>
      </c>
      <c r="AB178" s="60">
        <v>-0.43809504546895667</v>
      </c>
      <c r="AC178" s="61"/>
      <c r="AD178" s="62"/>
      <c r="AE178" s="62"/>
    </row>
    <row r="179" spans="2:31" x14ac:dyDescent="0.25">
      <c r="B179" s="35"/>
      <c r="C179" s="11" t="s">
        <v>10</v>
      </c>
      <c r="D179" s="63">
        <v>28383.548497909807</v>
      </c>
      <c r="E179" s="63">
        <v>33408.067483659652</v>
      </c>
      <c r="F179" s="63">
        <v>40562.342887078812</v>
      </c>
      <c r="G179" s="63">
        <v>35747.126537322561</v>
      </c>
      <c r="H179" s="63">
        <v>51177.488509281167</v>
      </c>
      <c r="I179" s="63">
        <v>42147.460559377185</v>
      </c>
      <c r="J179" s="63">
        <v>37649.870600000002</v>
      </c>
      <c r="K179" s="63">
        <v>45390.927663946575</v>
      </c>
      <c r="L179" s="63">
        <v>36013.730594743734</v>
      </c>
      <c r="M179" s="63">
        <v>30590</v>
      </c>
      <c r="N179" s="49"/>
      <c r="O179" s="64">
        <v>33444.329932428685</v>
      </c>
      <c r="P179" s="64">
        <v>30350</v>
      </c>
      <c r="R179" s="11" t="s">
        <v>10</v>
      </c>
      <c r="S179" s="63">
        <v>21732.913117890999</v>
      </c>
      <c r="T179" s="63">
        <v>23518.521509154652</v>
      </c>
      <c r="U179" s="63">
        <v>30502.817894305263</v>
      </c>
      <c r="V179" s="63">
        <v>26877.538749866588</v>
      </c>
      <c r="W179" s="63">
        <v>31985.930318300729</v>
      </c>
      <c r="X179" s="63">
        <v>29891.81599955829</v>
      </c>
      <c r="Y179" s="63">
        <v>26145.743472222224</v>
      </c>
      <c r="Z179" s="63">
        <v>28547.75324776514</v>
      </c>
      <c r="AA179" s="63">
        <v>24666.938763523107</v>
      </c>
      <c r="AB179" s="63">
        <v>21542.25352112676</v>
      </c>
      <c r="AC179" s="49"/>
      <c r="AD179" s="64">
        <v>23225.229119742144</v>
      </c>
      <c r="AE179" s="64">
        <v>20931.03448275862</v>
      </c>
    </row>
    <row r="180" spans="2:31" x14ac:dyDescent="0.25">
      <c r="B180" s="35"/>
      <c r="C180" s="12" t="s">
        <v>20</v>
      </c>
      <c r="D180" s="65"/>
      <c r="E180" s="65">
        <v>0.17702222772180354</v>
      </c>
      <c r="F180" s="65">
        <v>0.21414813673129748</v>
      </c>
      <c r="G180" s="65">
        <v>-0.11871149462843637</v>
      </c>
      <c r="H180" s="65">
        <v>0.43165321150633473</v>
      </c>
      <c r="I180" s="65">
        <v>-0.17644531243979203</v>
      </c>
      <c r="J180" s="65">
        <v>-0.10671081720430095</v>
      </c>
      <c r="K180" s="65">
        <v>0.20560647196345405</v>
      </c>
      <c r="L180" s="65">
        <v>-0.20658747357241228</v>
      </c>
      <c r="M180" s="65">
        <v>-0.15060174286790876</v>
      </c>
      <c r="N180" s="61"/>
      <c r="O180" s="66"/>
      <c r="P180" s="67">
        <v>-9.2521809786008741E-2</v>
      </c>
      <c r="R180" s="12" t="s">
        <v>20</v>
      </c>
      <c r="S180" s="65"/>
      <c r="T180" s="65">
        <v>8.2161483901286206E-2</v>
      </c>
      <c r="U180" s="65">
        <v>0.29697004475523481</v>
      </c>
      <c r="V180" s="65">
        <v>-0.11885063068600944</v>
      </c>
      <c r="W180" s="65">
        <v>0.19006173206464069</v>
      </c>
      <c r="X180" s="65">
        <v>-6.5469858087707167E-2</v>
      </c>
      <c r="Y180" s="65">
        <v>-0.12532100851254474</v>
      </c>
      <c r="Z180" s="65">
        <v>9.1870012344260191E-2</v>
      </c>
      <c r="AA180" s="65">
        <v>-0.13594115272612015</v>
      </c>
      <c r="AB180" s="65">
        <v>-0.12667503139939917</v>
      </c>
      <c r="AC180" s="61"/>
      <c r="AD180" s="66"/>
      <c r="AE180" s="67">
        <v>-9.8780280063346701E-2</v>
      </c>
    </row>
    <row r="181" spans="2:31" x14ac:dyDescent="0.25">
      <c r="B181" s="35"/>
      <c r="C181" s="12" t="s">
        <v>31</v>
      </c>
      <c r="D181" s="65">
        <v>0</v>
      </c>
      <c r="E181" s="65">
        <v>0.17702222772180354</v>
      </c>
      <c r="F181" s="65">
        <v>0.42907934467974868</v>
      </c>
      <c r="G181" s="65">
        <v>0.2594311997301893</v>
      </c>
      <c r="H181" s="65">
        <v>0.80306872176500155</v>
      </c>
      <c r="I181" s="65">
        <v>0.4849256978027594</v>
      </c>
      <c r="J181" s="65">
        <v>0.3264680631025601</v>
      </c>
      <c r="K181" s="65">
        <v>0.59919848172927381</v>
      </c>
      <c r="L181" s="65">
        <v>0.26882410764798564</v>
      </c>
      <c r="M181" s="65">
        <v>7.7736985643379927E-2</v>
      </c>
      <c r="N181" s="61"/>
      <c r="O181" s="66"/>
      <c r="P181" s="66"/>
      <c r="R181" s="12" t="s">
        <v>31</v>
      </c>
      <c r="S181" s="65">
        <v>-0.23431303455621721</v>
      </c>
      <c r="T181" s="65">
        <v>-0.17140305727148317</v>
      </c>
      <c r="U181" s="65">
        <v>7.4665413894655225E-2</v>
      </c>
      <c r="V181" s="65">
        <v>-5.3059248323165921E-2</v>
      </c>
      <c r="W181" s="65">
        <v>0.12691795110312595</v>
      </c>
      <c r="X181" s="65">
        <v>5.313879276791459E-2</v>
      </c>
      <c r="Y181" s="65">
        <v>-7.884162284544434E-2</v>
      </c>
      <c r="Z181" s="65">
        <v>5.7852086347633782E-3</v>
      </c>
      <c r="AA181" s="65">
        <v>-0.13094239202192762</v>
      </c>
      <c r="AB181" s="65">
        <v>-0.24103029180043667</v>
      </c>
      <c r="AC181" s="61"/>
      <c r="AD181" s="66"/>
      <c r="AE181" s="66"/>
    </row>
    <row r="182" spans="2:31" x14ac:dyDescent="0.25">
      <c r="B182" s="35"/>
      <c r="C182" s="3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R182" s="3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2:31" x14ac:dyDescent="0.25">
      <c r="B183" s="35"/>
      <c r="C183" s="3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R183" s="3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2:31" x14ac:dyDescent="0.25">
      <c r="B184" s="35"/>
      <c r="C184" s="3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R184" s="3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2:31" x14ac:dyDescent="0.25">
      <c r="B185" s="35"/>
      <c r="C185" s="3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R185" s="3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2:31" x14ac:dyDescent="0.25">
      <c r="B186" s="35"/>
      <c r="C186" s="3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R186" s="3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2:31" x14ac:dyDescent="0.25">
      <c r="B187" s="35"/>
      <c r="C187" s="3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R187" s="3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2:31" x14ac:dyDescent="0.25">
      <c r="B188" s="35"/>
      <c r="C188" s="3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R188" s="3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2:31" x14ac:dyDescent="0.25">
      <c r="B189" s="35"/>
      <c r="C189" s="3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R189" s="3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2:31" x14ac:dyDescent="0.25">
      <c r="B190" s="35"/>
      <c r="C190" s="3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R190" s="3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2:31" x14ac:dyDescent="0.25">
      <c r="B191" s="35"/>
      <c r="C191" s="3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R191" s="3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2:31" x14ac:dyDescent="0.25">
      <c r="B192" s="35"/>
      <c r="C192" s="3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R192" s="3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2:28" x14ac:dyDescent="0.25">
      <c r="B193" s="35"/>
      <c r="C193" s="3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R193" s="3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2:28" x14ac:dyDescent="0.25">
      <c r="B194" s="35"/>
      <c r="C194" s="3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R194" s="3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2:28" x14ac:dyDescent="0.25">
      <c r="B195" s="35"/>
      <c r="C195" s="3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R195" s="3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2:28" x14ac:dyDescent="0.25">
      <c r="B196" s="35"/>
      <c r="C196" s="3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R196" s="3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2:28" x14ac:dyDescent="0.25">
      <c r="B197" s="35"/>
      <c r="C197" s="3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R197" s="3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</sheetData>
  <mergeCells count="14">
    <mergeCell ref="O172:P174"/>
    <mergeCell ref="AD172:AE174"/>
    <mergeCell ref="O94:P96"/>
    <mergeCell ref="AD94:AE96"/>
    <mergeCell ref="O120:P122"/>
    <mergeCell ref="AD120:AE122"/>
    <mergeCell ref="O146:P148"/>
    <mergeCell ref="AD146:AE148"/>
    <mergeCell ref="O16:P18"/>
    <mergeCell ref="AD16:AE18"/>
    <mergeCell ref="O42:P44"/>
    <mergeCell ref="AD42:AE44"/>
    <mergeCell ref="O68:P70"/>
    <mergeCell ref="AD68:AE70"/>
  </mergeCells>
  <dataValidations disablePrompts="1" count="1">
    <dataValidation operator="equal" allowBlank="1" showErrorMessage="1" sqref="C17 C43 C69 C95 C121 C147 C173 R17 R43 R69 R95 R121 R147 R173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5.140625" style="39" customWidth="1"/>
    <col min="2" max="2" width="15.85546875" customWidth="1"/>
    <col min="3" max="3" width="32.28515625" customWidth="1"/>
    <col min="4" max="4" width="10.7109375" style="45" customWidth="1"/>
    <col min="5" max="13" width="8.5703125" style="45" customWidth="1"/>
    <col min="14" max="14" width="4.85546875" style="40" customWidth="1"/>
    <col min="15" max="16" width="10" style="45" customWidth="1"/>
    <col min="17" max="17" width="5.140625" style="39" customWidth="1"/>
    <col min="18" max="18" width="32.28515625" customWidth="1"/>
    <col min="19" max="28" width="8.5703125" style="45" customWidth="1"/>
    <col min="29" max="29" width="3.140625" style="40" customWidth="1"/>
    <col min="30" max="31" width="10" style="45" customWidth="1"/>
    <col min="32" max="16384" width="11.42578125" style="39"/>
  </cols>
  <sheetData>
    <row r="1" spans="1:31" ht="18.75" x14ac:dyDescent="0.3">
      <c r="B1" s="95" t="s">
        <v>33</v>
      </c>
    </row>
    <row r="3" spans="1:31" ht="26.25" x14ac:dyDescent="0.4">
      <c r="B3" s="41" t="s">
        <v>4</v>
      </c>
      <c r="C3" s="41"/>
      <c r="R3" s="1"/>
      <c r="S3" s="1" t="s">
        <v>0</v>
      </c>
    </row>
    <row r="4" spans="1:31" x14ac:dyDescent="0.25">
      <c r="C4" s="1"/>
      <c r="D4" s="46">
        <v>2014</v>
      </c>
      <c r="E4" s="46">
        <v>2015</v>
      </c>
      <c r="F4" s="46">
        <v>2016</v>
      </c>
      <c r="G4" s="46">
        <v>2017</v>
      </c>
      <c r="H4" s="46">
        <v>2018</v>
      </c>
      <c r="I4" s="46">
        <v>2019</v>
      </c>
      <c r="J4" s="46">
        <v>2020</v>
      </c>
      <c r="K4" s="46">
        <v>2021</v>
      </c>
      <c r="L4" s="46">
        <v>2022</v>
      </c>
      <c r="M4" s="46">
        <v>2023</v>
      </c>
      <c r="N4" s="47"/>
      <c r="O4" s="46">
        <v>2022</v>
      </c>
      <c r="P4" s="46">
        <v>2023</v>
      </c>
      <c r="R4" s="1"/>
      <c r="S4" s="86">
        <v>2014</v>
      </c>
      <c r="T4" s="86">
        <v>2015</v>
      </c>
      <c r="U4" s="86">
        <v>2016</v>
      </c>
      <c r="V4" s="86">
        <v>2017</v>
      </c>
      <c r="W4" s="86">
        <v>2018</v>
      </c>
      <c r="X4" s="86">
        <v>2019</v>
      </c>
      <c r="Y4" s="86">
        <v>2020</v>
      </c>
      <c r="Z4" s="86">
        <v>2021</v>
      </c>
      <c r="AA4" s="86">
        <v>2022</v>
      </c>
      <c r="AB4" s="86">
        <v>2023</v>
      </c>
      <c r="AD4" s="46">
        <v>2022</v>
      </c>
      <c r="AE4" s="46">
        <v>2023</v>
      </c>
    </row>
    <row r="5" spans="1:31" x14ac:dyDescent="0.25">
      <c r="B5" s="2" t="s">
        <v>11</v>
      </c>
      <c r="C5" s="3" t="s">
        <v>1</v>
      </c>
      <c r="D5" s="48">
        <v>130216.17976236218</v>
      </c>
      <c r="E5" s="48">
        <v>141283.74611973521</v>
      </c>
      <c r="F5" s="48">
        <v>142626.86213253604</v>
      </c>
      <c r="G5" s="48">
        <v>141794.2297842743</v>
      </c>
      <c r="H5" s="48">
        <v>148911.24037228888</v>
      </c>
      <c r="I5" s="48">
        <v>133455.6284755118</v>
      </c>
      <c r="J5" s="48">
        <v>136813.6005</v>
      </c>
      <c r="K5" s="48">
        <v>141835.77947481774</v>
      </c>
      <c r="L5" s="48">
        <v>122667.82096437711</v>
      </c>
      <c r="M5" s="48">
        <v>104620</v>
      </c>
      <c r="N5" s="49"/>
      <c r="O5" s="48">
        <v>126711.46790834834</v>
      </c>
      <c r="P5" s="48">
        <v>103160</v>
      </c>
      <c r="R5" s="3" t="s">
        <v>1</v>
      </c>
      <c r="S5" s="48">
        <v>121476.10791372458</v>
      </c>
      <c r="T5" s="48">
        <v>124535.00703880202</v>
      </c>
      <c r="U5" s="48">
        <v>105437.14079467473</v>
      </c>
      <c r="V5" s="48">
        <v>118917.46019032768</v>
      </c>
      <c r="W5" s="48">
        <v>120404.12936308587</v>
      </c>
      <c r="X5" s="48">
        <v>119565.09443094286</v>
      </c>
      <c r="Y5" s="48">
        <v>109571.90569999999</v>
      </c>
      <c r="Z5" s="48">
        <v>130977.17393452018</v>
      </c>
      <c r="AA5" s="48">
        <v>157386.32089738004</v>
      </c>
      <c r="AB5" s="48">
        <v>127710.00000000001</v>
      </c>
      <c r="AD5" s="48">
        <v>158702.61222028738</v>
      </c>
      <c r="AE5" s="48">
        <v>127830.00000000001</v>
      </c>
    </row>
    <row r="6" spans="1:31" x14ac:dyDescent="0.25">
      <c r="B6" s="2" t="s">
        <v>17</v>
      </c>
      <c r="C6" s="3" t="s">
        <v>18</v>
      </c>
      <c r="D6" s="50">
        <v>106267.71310288551</v>
      </c>
      <c r="E6" s="50">
        <v>86802.587843981397</v>
      </c>
      <c r="F6" s="50">
        <v>101456.48010308754</v>
      </c>
      <c r="G6" s="50">
        <v>98029.429864429287</v>
      </c>
      <c r="H6" s="50">
        <v>88317.040424578823</v>
      </c>
      <c r="I6" s="50">
        <v>115757.47951188205</v>
      </c>
      <c r="J6" s="50">
        <v>114518.03992931473</v>
      </c>
      <c r="K6" s="50">
        <v>116700.14615960396</v>
      </c>
      <c r="L6" s="50">
        <v>113801.33992119509</v>
      </c>
      <c r="M6" s="50">
        <v>81809.959349593482</v>
      </c>
      <c r="N6" s="49"/>
      <c r="O6" s="50">
        <v>127508.38516512516</v>
      </c>
      <c r="P6" s="50">
        <v>91312.769485903817</v>
      </c>
      <c r="R6" s="3" t="s">
        <v>18</v>
      </c>
      <c r="S6" s="50">
        <v>106891.82597383845</v>
      </c>
      <c r="T6" s="50">
        <v>113101.86681947859</v>
      </c>
      <c r="U6" s="50">
        <v>76017.858357045625</v>
      </c>
      <c r="V6" s="50">
        <v>106028.49217713486</v>
      </c>
      <c r="W6" s="50">
        <v>105763.28655270227</v>
      </c>
      <c r="X6" s="50">
        <v>105170.37624888623</v>
      </c>
      <c r="Y6" s="50">
        <v>92360.795079123884</v>
      </c>
      <c r="Z6" s="50">
        <v>136466.97212071577</v>
      </c>
      <c r="AA6" s="50">
        <v>162125.71954270327</v>
      </c>
      <c r="AB6" s="50">
        <v>107465.75694513734</v>
      </c>
      <c r="AD6" s="50">
        <v>164100.90753564602</v>
      </c>
      <c r="AE6" s="50">
        <v>108179.2808985561</v>
      </c>
    </row>
    <row r="7" spans="1:31" x14ac:dyDescent="0.25">
      <c r="B7" s="2" t="s">
        <v>12</v>
      </c>
      <c r="C7" s="3" t="s">
        <v>8</v>
      </c>
      <c r="D7" s="48">
        <v>119274.00717286961</v>
      </c>
      <c r="E7" s="48">
        <v>133969.19959602976</v>
      </c>
      <c r="F7" s="48">
        <v>123396.46866764732</v>
      </c>
      <c r="G7" s="48">
        <v>126825.1930149965</v>
      </c>
      <c r="H7" s="48">
        <v>140540.28661656956</v>
      </c>
      <c r="I7" s="48">
        <v>154200.78984223749</v>
      </c>
      <c r="J7" s="48">
        <v>143095.91380000001</v>
      </c>
      <c r="K7" s="48">
        <v>137857.55161921322</v>
      </c>
      <c r="L7" s="48">
        <v>183080.32752053055</v>
      </c>
      <c r="M7" s="48">
        <v>170780</v>
      </c>
      <c r="N7" s="49"/>
      <c r="O7" s="48">
        <v>180753.12446163042</v>
      </c>
      <c r="P7" s="48">
        <v>172570</v>
      </c>
      <c r="R7" s="3" t="s">
        <v>8</v>
      </c>
      <c r="S7" s="48">
        <v>163866.43486366325</v>
      </c>
      <c r="T7" s="48">
        <v>196233.98514554085</v>
      </c>
      <c r="U7" s="48">
        <v>202654.42889882025</v>
      </c>
      <c r="V7" s="48">
        <v>200615.23949035193</v>
      </c>
      <c r="W7" s="48">
        <v>192130.58928366701</v>
      </c>
      <c r="X7" s="48">
        <v>210340.75410882727</v>
      </c>
      <c r="Y7" s="48">
        <v>214940.93280000001</v>
      </c>
      <c r="Z7" s="48">
        <v>208052.6212681038</v>
      </c>
      <c r="AA7" s="48">
        <v>225980.89431672532</v>
      </c>
      <c r="AB7" s="48">
        <v>225579.99999999997</v>
      </c>
      <c r="AD7" s="48">
        <v>239870.40035604313</v>
      </c>
      <c r="AE7" s="48">
        <v>228670.00000000003</v>
      </c>
    </row>
    <row r="8" spans="1:31" x14ac:dyDescent="0.25">
      <c r="B8" s="2" t="s">
        <v>13</v>
      </c>
      <c r="C8" s="3" t="s">
        <v>9</v>
      </c>
      <c r="D8" s="48">
        <v>104743.40968073219</v>
      </c>
      <c r="E8" s="48">
        <v>145601.65623227783</v>
      </c>
      <c r="F8" s="48">
        <v>141951.33801282695</v>
      </c>
      <c r="G8" s="48">
        <v>156960.3801283605</v>
      </c>
      <c r="H8" s="48">
        <v>120828.41058084149</v>
      </c>
      <c r="I8" s="48">
        <v>160670.19843885157</v>
      </c>
      <c r="J8" s="48">
        <v>164451.3781</v>
      </c>
      <c r="K8" s="48">
        <v>231530.68730117963</v>
      </c>
      <c r="L8" s="48">
        <v>143665.30014739436</v>
      </c>
      <c r="M8" s="48">
        <v>127640</v>
      </c>
      <c r="N8" s="49"/>
      <c r="O8" s="48">
        <v>132292.54311747529</v>
      </c>
      <c r="P8" s="48">
        <v>126789.99999999999</v>
      </c>
      <c r="R8" s="3" t="s">
        <v>9</v>
      </c>
      <c r="S8" s="48">
        <v>152370.19579235881</v>
      </c>
      <c r="T8" s="48">
        <v>165391.03670220604</v>
      </c>
      <c r="U8" s="48">
        <v>150854.27636062331</v>
      </c>
      <c r="V8" s="48">
        <v>155221.14270357997</v>
      </c>
      <c r="W8" s="48">
        <v>142569.95622583301</v>
      </c>
      <c r="X8" s="48">
        <v>140049.66665980144</v>
      </c>
      <c r="Y8" s="48">
        <v>137143.66949999999</v>
      </c>
      <c r="Z8" s="48">
        <v>151661.78488866059</v>
      </c>
      <c r="AA8" s="48">
        <v>128427.91179341945</v>
      </c>
      <c r="AB8" s="48">
        <v>128900</v>
      </c>
      <c r="AD8" s="48">
        <v>126879.95319768049</v>
      </c>
      <c r="AE8" s="48">
        <v>129030</v>
      </c>
    </row>
    <row r="9" spans="1:31" x14ac:dyDescent="0.25">
      <c r="B9" s="2" t="s">
        <v>14</v>
      </c>
      <c r="C9" s="3" t="s">
        <v>5</v>
      </c>
      <c r="D9" s="48">
        <v>152231.20486255232</v>
      </c>
      <c r="E9" s="48">
        <v>165952.47135124999</v>
      </c>
      <c r="F9" s="48">
        <v>158799.77556108119</v>
      </c>
      <c r="G9" s="48">
        <v>138176.61594073079</v>
      </c>
      <c r="H9" s="48">
        <v>143773.99751946388</v>
      </c>
      <c r="I9" s="48">
        <v>133772.86742595871</v>
      </c>
      <c r="J9" s="48">
        <v>147364.80619999999</v>
      </c>
      <c r="K9" s="48">
        <v>142140.12477524651</v>
      </c>
      <c r="L9" s="48">
        <v>120982.96807105577</v>
      </c>
      <c r="M9" s="48">
        <v>94890</v>
      </c>
      <c r="N9" s="49"/>
      <c r="O9" s="48">
        <v>127090.55980934564</v>
      </c>
      <c r="P9" s="48">
        <v>93589.999999999985</v>
      </c>
      <c r="R9" s="3" t="s">
        <v>5</v>
      </c>
      <c r="S9" s="48">
        <v>183812.18544270657</v>
      </c>
      <c r="T9" s="48">
        <v>191860.67445802374</v>
      </c>
      <c r="U9" s="48">
        <v>172954.65537728558</v>
      </c>
      <c r="V9" s="48">
        <v>158537.28872682821</v>
      </c>
      <c r="W9" s="48">
        <v>193242.89409778317</v>
      </c>
      <c r="X9" s="48">
        <v>161316.00630226138</v>
      </c>
      <c r="Y9" s="48">
        <v>150346.42949999997</v>
      </c>
      <c r="Z9" s="48">
        <v>153792.20199166192</v>
      </c>
      <c r="AA9" s="48">
        <v>204867.58149729221</v>
      </c>
      <c r="AB9" s="48">
        <v>175700.00000000003</v>
      </c>
      <c r="AD9" s="48">
        <v>205636.29562987003</v>
      </c>
      <c r="AE9" s="48">
        <v>175269.99999999997</v>
      </c>
    </row>
    <row r="10" spans="1:31" x14ac:dyDescent="0.25">
      <c r="B10" s="2" t="s">
        <v>15</v>
      </c>
      <c r="C10" s="3" t="s">
        <v>6</v>
      </c>
      <c r="D10" s="48">
        <v>209890.76045399261</v>
      </c>
      <c r="E10" s="48">
        <v>218214.91794999616</v>
      </c>
      <c r="F10" s="48">
        <v>232359.97681549503</v>
      </c>
      <c r="G10" s="48">
        <v>217068.42552877576</v>
      </c>
      <c r="H10" s="48">
        <v>243113.13777397937</v>
      </c>
      <c r="I10" s="48">
        <v>205842.75898999051</v>
      </c>
      <c r="J10" s="48">
        <v>189987.7164</v>
      </c>
      <c r="K10" s="48">
        <v>196498.36932682621</v>
      </c>
      <c r="L10" s="48">
        <v>130260.18931490643</v>
      </c>
      <c r="M10" s="48">
        <v>114560</v>
      </c>
      <c r="N10" s="49"/>
      <c r="O10" s="48">
        <v>154837.98089623151</v>
      </c>
      <c r="P10" s="48">
        <v>111100</v>
      </c>
      <c r="R10" s="3" t="s">
        <v>6</v>
      </c>
      <c r="S10" s="48">
        <v>159217.65244181766</v>
      </c>
      <c r="T10" s="48">
        <v>171199.52846109029</v>
      </c>
      <c r="U10" s="48">
        <v>170727.85383638449</v>
      </c>
      <c r="V10" s="48">
        <v>167430.58942553937</v>
      </c>
      <c r="W10" s="48">
        <v>168336.43990953339</v>
      </c>
      <c r="X10" s="48">
        <v>141783.15092474356</v>
      </c>
      <c r="Y10" s="48">
        <v>140510.37330000001</v>
      </c>
      <c r="Z10" s="48">
        <v>156640.0044456739</v>
      </c>
      <c r="AA10" s="48">
        <v>131081.55510040058</v>
      </c>
      <c r="AB10" s="48">
        <v>125100</v>
      </c>
      <c r="AD10" s="48">
        <v>146192.57948737635</v>
      </c>
      <c r="AE10" s="48">
        <v>127369.99999999999</v>
      </c>
    </row>
    <row r="11" spans="1:31" x14ac:dyDescent="0.25">
      <c r="B11" s="2" t="s">
        <v>16</v>
      </c>
      <c r="C11" s="3" t="s">
        <v>7</v>
      </c>
      <c r="D11" s="48">
        <v>66708.083595968244</v>
      </c>
      <c r="E11" s="48">
        <v>70985.774172739038</v>
      </c>
      <c r="F11" s="48">
        <v>81404.770596277725</v>
      </c>
      <c r="G11" s="48">
        <v>74961.133008040997</v>
      </c>
      <c r="H11" s="48">
        <v>92779.981969212167</v>
      </c>
      <c r="I11" s="48">
        <v>82108.238353173772</v>
      </c>
      <c r="J11" s="48">
        <v>79843.691099999996</v>
      </c>
      <c r="K11" s="48">
        <v>90031.86155183657</v>
      </c>
      <c r="L11" s="48">
        <v>87496.516816294054</v>
      </c>
      <c r="M11" s="48">
        <v>73949.999999999985</v>
      </c>
      <c r="N11" s="49"/>
      <c r="O11" s="48">
        <v>81525.819375586536</v>
      </c>
      <c r="P11" s="48">
        <v>74300</v>
      </c>
      <c r="R11" s="3" t="s">
        <v>7</v>
      </c>
      <c r="S11" s="48">
        <v>70539.379473980021</v>
      </c>
      <c r="T11" s="48">
        <v>80134.656926344498</v>
      </c>
      <c r="U11" s="48">
        <v>70789.712223506547</v>
      </c>
      <c r="V11" s="48">
        <v>71424.683577653894</v>
      </c>
      <c r="W11" s="48">
        <v>72724.094135303865</v>
      </c>
      <c r="X11" s="48">
        <v>71446.743625653908</v>
      </c>
      <c r="Y11" s="48">
        <v>68918.407200000001</v>
      </c>
      <c r="Z11" s="48">
        <v>71347.234000513738</v>
      </c>
      <c r="AA11" s="48">
        <v>75481.409620796228</v>
      </c>
      <c r="AB11" s="48">
        <v>68690</v>
      </c>
      <c r="AD11" s="48">
        <v>75481.409620796228</v>
      </c>
      <c r="AE11" s="48">
        <v>69900</v>
      </c>
    </row>
    <row r="13" spans="1:31" ht="34.5" customHeight="1" x14ac:dyDescent="0.25">
      <c r="B13" s="44" t="s">
        <v>26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3"/>
      <c r="P13" s="53"/>
      <c r="R13" s="44" t="s">
        <v>27</v>
      </c>
      <c r="S13" s="87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3"/>
    </row>
    <row r="16" spans="1:31" ht="15.75" customHeight="1" x14ac:dyDescent="0.25">
      <c r="A16" s="43"/>
      <c r="B16" s="5"/>
      <c r="C16" s="5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6"/>
      <c r="O16" s="94" t="s">
        <v>25</v>
      </c>
      <c r="P16" s="94"/>
      <c r="R16" s="5"/>
      <c r="S16" s="54"/>
      <c r="T16" s="54"/>
      <c r="U16" s="55"/>
      <c r="V16" s="55"/>
      <c r="W16" s="55"/>
      <c r="X16" s="55"/>
      <c r="Y16" s="55"/>
      <c r="Z16" s="55"/>
      <c r="AA16" s="55"/>
      <c r="AB16" s="55"/>
      <c r="AD16" s="94" t="s">
        <v>25</v>
      </c>
      <c r="AE16" s="94"/>
    </row>
    <row r="17" spans="2:31" ht="15.75" x14ac:dyDescent="0.25">
      <c r="B17" s="13" t="s">
        <v>3</v>
      </c>
      <c r="C17" s="4" t="s">
        <v>11</v>
      </c>
      <c r="D17" s="55" t="s">
        <v>1</v>
      </c>
      <c r="E17" s="57"/>
      <c r="F17" s="57"/>
      <c r="G17" s="57"/>
      <c r="H17" s="57"/>
      <c r="I17" s="57"/>
      <c r="J17" s="57"/>
      <c r="K17" s="57"/>
      <c r="L17" s="57"/>
      <c r="M17" s="57"/>
      <c r="O17" s="94"/>
      <c r="P17" s="94"/>
      <c r="R17" s="4" t="s">
        <v>11</v>
      </c>
      <c r="S17" s="88" t="s">
        <v>21</v>
      </c>
      <c r="T17" s="57"/>
      <c r="U17" s="57"/>
      <c r="V17" s="57"/>
      <c r="W17" s="57"/>
      <c r="X17" s="57"/>
      <c r="Y17" s="57"/>
      <c r="Z17" s="57"/>
      <c r="AA17" s="57"/>
      <c r="AB17" s="57"/>
      <c r="AD17" s="94"/>
      <c r="AE17" s="94"/>
    </row>
    <row r="18" spans="2:31" x14ac:dyDescent="0.25">
      <c r="B18" s="6"/>
      <c r="C18" s="6"/>
      <c r="D18" s="57"/>
      <c r="E18" s="57"/>
      <c r="F18" s="57"/>
      <c r="G18" s="57"/>
      <c r="H18" s="57"/>
      <c r="I18" s="57"/>
      <c r="J18" s="57"/>
      <c r="K18" s="57"/>
      <c r="L18" s="57"/>
      <c r="M18" s="57"/>
      <c r="O18" s="94"/>
      <c r="P18" s="94"/>
      <c r="R18" s="6"/>
      <c r="S18" s="57"/>
      <c r="T18" s="57"/>
      <c r="U18" s="57"/>
      <c r="V18" s="57"/>
      <c r="W18" s="57"/>
      <c r="X18" s="57"/>
      <c r="Y18" s="57"/>
      <c r="Z18" s="57"/>
      <c r="AA18" s="57"/>
      <c r="AB18" s="57"/>
      <c r="AD18" s="94"/>
      <c r="AE18" s="94"/>
    </row>
    <row r="19" spans="2:31" x14ac:dyDescent="0.25">
      <c r="B19" s="6"/>
      <c r="C19" s="7"/>
      <c r="D19" s="8">
        <v>2014</v>
      </c>
      <c r="E19" s="8">
        <v>2015</v>
      </c>
      <c r="F19" s="8">
        <v>2016</v>
      </c>
      <c r="G19" s="8">
        <v>2017</v>
      </c>
      <c r="H19" s="8">
        <v>2018</v>
      </c>
      <c r="I19" s="8">
        <v>2019</v>
      </c>
      <c r="J19" s="8">
        <v>2020</v>
      </c>
      <c r="K19" s="8">
        <v>2021</v>
      </c>
      <c r="L19" s="8">
        <v>2022</v>
      </c>
      <c r="M19" s="8">
        <v>2023</v>
      </c>
      <c r="N19" s="38"/>
      <c r="O19" s="8">
        <v>2022</v>
      </c>
      <c r="P19" s="8">
        <v>2023</v>
      </c>
      <c r="R19" s="7"/>
      <c r="S19" s="8">
        <v>2014</v>
      </c>
      <c r="T19" s="8">
        <v>2015</v>
      </c>
      <c r="U19" s="8">
        <v>2016</v>
      </c>
      <c r="V19" s="8">
        <v>2017</v>
      </c>
      <c r="W19" s="8">
        <v>2018</v>
      </c>
      <c r="X19" s="8">
        <v>2019</v>
      </c>
      <c r="Y19" s="8">
        <v>2020</v>
      </c>
      <c r="Z19" s="8">
        <v>2021</v>
      </c>
      <c r="AA19" s="8">
        <v>2022</v>
      </c>
      <c r="AB19" s="8">
        <v>2023</v>
      </c>
      <c r="AC19" s="38"/>
      <c r="AD19" s="8">
        <v>2022</v>
      </c>
      <c r="AE19" s="8">
        <v>2023</v>
      </c>
    </row>
    <row r="20" spans="2:31" x14ac:dyDescent="0.25">
      <c r="B20" s="6"/>
      <c r="C20" s="9" t="s">
        <v>19</v>
      </c>
      <c r="D20" s="58">
        <v>121476.10791372458</v>
      </c>
      <c r="E20" s="58">
        <v>124535.00703880202</v>
      </c>
      <c r="F20" s="58">
        <v>105437.14079467473</v>
      </c>
      <c r="G20" s="58">
        <v>118917.46019032768</v>
      </c>
      <c r="H20" s="58">
        <v>120404.12936308587</v>
      </c>
      <c r="I20" s="58">
        <v>119565.09443094286</v>
      </c>
      <c r="J20" s="58">
        <v>109571.90569999999</v>
      </c>
      <c r="K20" s="58">
        <v>130977.17393452018</v>
      </c>
      <c r="L20" s="58">
        <v>157386.32089738004</v>
      </c>
      <c r="M20" s="58">
        <v>127710.00000000001</v>
      </c>
      <c r="N20" s="49"/>
      <c r="O20" s="58">
        <v>158702.61222028738</v>
      </c>
      <c r="P20" s="58">
        <v>127830.00000000001</v>
      </c>
      <c r="R20" s="9" t="s">
        <v>19</v>
      </c>
      <c r="S20" s="58">
        <v>84476.680160419506</v>
      </c>
      <c r="T20" s="58">
        <v>86858.436085248308</v>
      </c>
      <c r="U20" s="58">
        <v>75155.379807799982</v>
      </c>
      <c r="V20" s="58">
        <v>84941.042993091207</v>
      </c>
      <c r="W20" s="58">
        <v>86002.949545061347</v>
      </c>
      <c r="X20" s="58">
        <v>86018.053547440912</v>
      </c>
      <c r="Y20" s="58">
        <v>79399.931666666671</v>
      </c>
      <c r="Z20" s="58">
        <v>96306.745540088363</v>
      </c>
      <c r="AA20" s="58">
        <v>114048.05862128989</v>
      </c>
      <c r="AB20" s="58">
        <v>93218.97810218978</v>
      </c>
      <c r="AC20" s="49"/>
      <c r="AD20" s="58">
        <v>114174.54116567438</v>
      </c>
      <c r="AE20" s="58">
        <v>92630.434782608718</v>
      </c>
    </row>
    <row r="21" spans="2:31" x14ac:dyDescent="0.25">
      <c r="B21" s="6"/>
      <c r="C21" s="10" t="s">
        <v>20</v>
      </c>
      <c r="D21" s="59"/>
      <c r="E21" s="60">
        <v>2.5181076160671442E-2</v>
      </c>
      <c r="F21" s="60">
        <v>-0.15335339595056086</v>
      </c>
      <c r="G21" s="60">
        <v>0.12785171614150778</v>
      </c>
      <c r="H21" s="60">
        <v>1.2501689578458666E-2</v>
      </c>
      <c r="I21" s="60">
        <v>-6.9684896737457489E-3</v>
      </c>
      <c r="J21" s="60">
        <v>-8.3579482611579686E-2</v>
      </c>
      <c r="K21" s="60">
        <v>0.19535361822697761</v>
      </c>
      <c r="L21" s="60">
        <v>0.20163167496698825</v>
      </c>
      <c r="M21" s="60">
        <v>-0.18855718037102953</v>
      </c>
      <c r="N21" s="61"/>
      <c r="O21" s="62"/>
      <c r="P21" s="60">
        <v>-0.19453121652109037</v>
      </c>
      <c r="R21" s="10" t="s">
        <v>20</v>
      </c>
      <c r="S21" s="59"/>
      <c r="T21" s="60">
        <v>2.819424153868139E-2</v>
      </c>
      <c r="U21" s="60">
        <v>-0.13473712865336665</v>
      </c>
      <c r="V21" s="60">
        <v>0.1302057578621354</v>
      </c>
      <c r="W21" s="60">
        <v>1.2501689578458689E-2</v>
      </c>
      <c r="X21" s="60">
        <v>1.7562191133515902E-4</v>
      </c>
      <c r="Y21" s="60">
        <v>-7.6938754224706987E-2</v>
      </c>
      <c r="Z21" s="60">
        <v>0.21293234790678586</v>
      </c>
      <c r="AA21" s="60">
        <v>0.18421672315587265</v>
      </c>
      <c r="AB21" s="60">
        <v>-0.18263424008176715</v>
      </c>
      <c r="AC21" s="61"/>
      <c r="AD21" s="62"/>
      <c r="AE21" s="60">
        <v>-0.18869448620602575</v>
      </c>
    </row>
    <row r="22" spans="2:31" x14ac:dyDescent="0.25">
      <c r="B22" s="6"/>
      <c r="C22" s="10" t="s">
        <v>31</v>
      </c>
      <c r="D22" s="60">
        <v>0</v>
      </c>
      <c r="E22" s="60">
        <v>2.5181076160671442E-2</v>
      </c>
      <c r="F22" s="60">
        <v>-0.13203392333281808</v>
      </c>
      <c r="G22" s="60">
        <v>-2.1062970878307379E-2</v>
      </c>
      <c r="H22" s="60">
        <v>-8.824604023369426E-3</v>
      </c>
      <c r="I22" s="60">
        <v>-1.5731599535103429E-2</v>
      </c>
      <c r="J22" s="60">
        <v>-9.7996243196886601E-2</v>
      </c>
      <c r="K22" s="60">
        <v>7.8213454348928374E-2</v>
      </c>
      <c r="L22" s="60">
        <v>0.2956154391212451</v>
      </c>
      <c r="M22" s="60">
        <v>5.1317845075369878E-2</v>
      </c>
      <c r="N22" s="61"/>
      <c r="O22" s="62"/>
      <c r="P22" s="62"/>
      <c r="R22" s="10" t="s">
        <v>31</v>
      </c>
      <c r="S22" s="60">
        <v>-0.30458193293106667</v>
      </c>
      <c r="T22" s="60">
        <v>-0.28497514797776224</v>
      </c>
      <c r="U22" s="60">
        <v>-0.38131554345503693</v>
      </c>
      <c r="V22" s="60">
        <v>-0.30075926491307664</v>
      </c>
      <c r="W22" s="60">
        <v>-0.29201757430240666</v>
      </c>
      <c r="X22" s="60">
        <v>-0.29189323707561393</v>
      </c>
      <c r="Y22" s="60">
        <v>-0.34637408927310614</v>
      </c>
      <c r="Z22" s="60">
        <v>-0.20719598944931739</v>
      </c>
      <c r="AA22" s="60">
        <v>-6.1148232520836773E-2</v>
      </c>
      <c r="AB22" s="60">
        <v>-0.23261471162381769</v>
      </c>
      <c r="AC22" s="61"/>
      <c r="AD22" s="62"/>
      <c r="AE22" s="62"/>
    </row>
    <row r="23" spans="2:31" x14ac:dyDescent="0.25">
      <c r="B23" s="6"/>
      <c r="C23" s="11" t="s">
        <v>10</v>
      </c>
      <c r="D23" s="63">
        <v>130216.17976236218</v>
      </c>
      <c r="E23" s="63">
        <v>141283.74611973521</v>
      </c>
      <c r="F23" s="63">
        <v>142626.86213253604</v>
      </c>
      <c r="G23" s="63">
        <v>141794.2297842743</v>
      </c>
      <c r="H23" s="63">
        <v>148911.24037228888</v>
      </c>
      <c r="I23" s="63">
        <v>133455.6284755118</v>
      </c>
      <c r="J23" s="63">
        <v>136813.6005</v>
      </c>
      <c r="K23" s="63">
        <v>141835.77947481774</v>
      </c>
      <c r="L23" s="63">
        <v>122667.82096437711</v>
      </c>
      <c r="M23" s="63">
        <v>104620</v>
      </c>
      <c r="N23" s="49"/>
      <c r="O23" s="64">
        <v>126711.46790834834</v>
      </c>
      <c r="P23" s="64">
        <v>103160</v>
      </c>
      <c r="R23" s="11" t="s">
        <v>10</v>
      </c>
      <c r="S23" s="63">
        <v>94935.258743082493</v>
      </c>
      <c r="T23" s="63">
        <v>102229.18125715542</v>
      </c>
      <c r="U23" s="63">
        <v>98988.124974000777</v>
      </c>
      <c r="V23" s="63">
        <v>97789.123989154687</v>
      </c>
      <c r="W23" s="63">
        <v>101994.0002549924</v>
      </c>
      <c r="X23" s="63">
        <v>92677.519774660977</v>
      </c>
      <c r="Y23" s="63">
        <v>98427.050719424471</v>
      </c>
      <c r="Z23" s="63">
        <v>102779.55034407083</v>
      </c>
      <c r="AA23" s="63">
        <v>87619.872117412233</v>
      </c>
      <c r="AB23" s="63">
        <v>77496.296296296292</v>
      </c>
      <c r="AC23" s="49"/>
      <c r="AD23" s="64">
        <v>92490.122560838194</v>
      </c>
      <c r="AE23" s="64">
        <v>75299.270072992702</v>
      </c>
    </row>
    <row r="24" spans="2:31" x14ac:dyDescent="0.25">
      <c r="B24" s="6"/>
      <c r="C24" s="12" t="s">
        <v>20</v>
      </c>
      <c r="D24" s="65"/>
      <c r="E24" s="65">
        <v>8.4993787850102545E-2</v>
      </c>
      <c r="F24" s="65">
        <v>9.5065147243658839E-3</v>
      </c>
      <c r="G24" s="65">
        <v>-5.8378368268946473E-3</v>
      </c>
      <c r="H24" s="65">
        <v>5.0192526161624514E-2</v>
      </c>
      <c r="I24" s="65">
        <v>-0.10379076729289838</v>
      </c>
      <c r="J24" s="65">
        <v>2.5161711520502634E-2</v>
      </c>
      <c r="K24" s="65">
        <v>3.6708185125335836E-2</v>
      </c>
      <c r="L24" s="65">
        <v>-0.13514191257956748</v>
      </c>
      <c r="M24" s="65">
        <v>-0.14712759077719512</v>
      </c>
      <c r="N24" s="61"/>
      <c r="O24" s="66"/>
      <c r="P24" s="67">
        <v>-0.18586690137141609</v>
      </c>
      <c r="R24" s="12" t="s">
        <v>20</v>
      </c>
      <c r="S24" s="65"/>
      <c r="T24" s="65">
        <v>7.6830490701163226E-2</v>
      </c>
      <c r="U24" s="65">
        <v>-3.1703827060903779E-2</v>
      </c>
      <c r="V24" s="65">
        <v>-1.2112573959361368E-2</v>
      </c>
      <c r="W24" s="65">
        <v>4.2999426667366926E-2</v>
      </c>
      <c r="X24" s="65">
        <v>-9.1343416838633076E-2</v>
      </c>
      <c r="Y24" s="65">
        <v>6.2038032078794117E-2</v>
      </c>
      <c r="Z24" s="65">
        <v>4.4220563278417883E-2</v>
      </c>
      <c r="AA24" s="65">
        <v>-0.14749702811414497</v>
      </c>
      <c r="AB24" s="65">
        <v>-0.11553972376894324</v>
      </c>
      <c r="AC24" s="61"/>
      <c r="AD24" s="66"/>
      <c r="AE24" s="67">
        <v>-0.18586690137141601</v>
      </c>
    </row>
    <row r="25" spans="2:31" x14ac:dyDescent="0.25">
      <c r="B25" s="6"/>
      <c r="C25" s="12" t="s">
        <v>31</v>
      </c>
      <c r="D25" s="65">
        <v>0</v>
      </c>
      <c r="E25" s="65">
        <v>8.4993787850102545E-2</v>
      </c>
      <c r="F25" s="65">
        <v>9.5308297270145059E-2</v>
      </c>
      <c r="G25" s="65">
        <v>8.8914066155538138E-2</v>
      </c>
      <c r="H25" s="65">
        <v>0.14356941390881089</v>
      </c>
      <c r="I25" s="65">
        <v>2.4877466986525335E-2</v>
      </c>
      <c r="J25" s="65">
        <v>5.0665138154703748E-2</v>
      </c>
      <c r="K25" s="65">
        <v>8.9233148550823163E-2</v>
      </c>
      <c r="L25" s="65">
        <v>-5.7967902389399202E-2</v>
      </c>
      <c r="M25" s="65">
        <v>-0.19656681534563439</v>
      </c>
      <c r="N25" s="61"/>
      <c r="O25" s="66"/>
      <c r="P25" s="66"/>
      <c r="R25" s="12" t="s">
        <v>31</v>
      </c>
      <c r="S25" s="65">
        <v>-0.27094114635881311</v>
      </c>
      <c r="T25" s="65">
        <v>-0.21492719688353318</v>
      </c>
      <c r="U25" s="65">
        <v>-0.2398170092637566</v>
      </c>
      <c r="V25" s="65">
        <v>-0.24902478196169786</v>
      </c>
      <c r="W25" s="65">
        <v>-0.21673327814464999</v>
      </c>
      <c r="X25" s="65">
        <v>-0.28827953681491292</v>
      </c>
      <c r="Y25" s="65">
        <v>-0.24412579988870226</v>
      </c>
      <c r="Z25" s="65">
        <v>-0.21070061699215711</v>
      </c>
      <c r="AA25" s="65">
        <v>-0.32711993027814223</v>
      </c>
      <c r="AB25" s="65">
        <v>-0.4048643076634329</v>
      </c>
      <c r="AC25" s="61"/>
      <c r="AD25" s="66"/>
      <c r="AE25" s="66"/>
    </row>
    <row r="26" spans="2:31" x14ac:dyDescent="0.25">
      <c r="B26" s="6"/>
      <c r="C26" s="6"/>
      <c r="D26" s="57"/>
      <c r="E26" s="57"/>
      <c r="F26" s="57"/>
      <c r="G26" s="57"/>
      <c r="H26" s="57"/>
      <c r="I26" s="57"/>
      <c r="J26" s="57"/>
      <c r="K26" s="57"/>
      <c r="L26" s="57"/>
      <c r="M26" s="57"/>
      <c r="O26" s="57"/>
      <c r="P26" s="57"/>
      <c r="R26" s="6"/>
      <c r="S26" s="57"/>
      <c r="T26" s="57"/>
      <c r="U26" s="57"/>
      <c r="V26" s="57"/>
      <c r="W26" s="57"/>
      <c r="X26" s="57"/>
      <c r="Y26" s="57"/>
      <c r="Z26" s="57"/>
      <c r="AA26" s="57"/>
      <c r="AB26" s="57"/>
      <c r="AD26" s="57"/>
      <c r="AE26" s="57"/>
    </row>
    <row r="27" spans="2:31" x14ac:dyDescent="0.25">
      <c r="B27" s="6"/>
      <c r="C27" s="6"/>
      <c r="D27" s="57"/>
      <c r="E27" s="57"/>
      <c r="F27" s="57"/>
      <c r="G27" s="57"/>
      <c r="H27" s="57"/>
      <c r="I27" s="57"/>
      <c r="J27" s="57"/>
      <c r="K27" s="57"/>
      <c r="L27" s="57"/>
      <c r="M27" s="57"/>
      <c r="O27" s="57"/>
      <c r="P27" s="57"/>
      <c r="R27" s="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D27" s="57"/>
      <c r="AE27" s="57"/>
    </row>
    <row r="28" spans="2:31" x14ac:dyDescent="0.25">
      <c r="B28" s="6"/>
      <c r="C28" s="6"/>
      <c r="D28" s="57"/>
      <c r="E28" s="57"/>
      <c r="F28" s="57"/>
      <c r="G28" s="57"/>
      <c r="H28" s="57"/>
      <c r="I28" s="57"/>
      <c r="J28" s="57"/>
      <c r="K28" s="57"/>
      <c r="L28" s="57"/>
      <c r="M28" s="57"/>
      <c r="O28" s="57"/>
      <c r="P28" s="57"/>
      <c r="R28" s="6"/>
      <c r="S28" s="57"/>
      <c r="T28" s="57"/>
      <c r="U28" s="57"/>
      <c r="V28" s="57"/>
      <c r="W28" s="57"/>
      <c r="X28" s="57"/>
      <c r="Y28" s="57"/>
      <c r="Z28" s="57"/>
      <c r="AA28" s="57"/>
      <c r="AB28" s="57"/>
      <c r="AD28" s="57"/>
      <c r="AE28" s="57"/>
    </row>
    <row r="29" spans="2:31" x14ac:dyDescent="0.25">
      <c r="B29" s="6"/>
      <c r="C29" s="6"/>
      <c r="D29" s="57"/>
      <c r="E29" s="57"/>
      <c r="F29" s="57"/>
      <c r="G29" s="57"/>
      <c r="H29" s="57"/>
      <c r="I29" s="57"/>
      <c r="J29" s="57"/>
      <c r="K29" s="57"/>
      <c r="L29" s="57"/>
      <c r="M29" s="57"/>
      <c r="O29" s="57"/>
      <c r="P29" s="57"/>
      <c r="R29" s="6"/>
      <c r="S29" s="57"/>
      <c r="T29" s="57"/>
      <c r="U29" s="57"/>
      <c r="V29" s="57"/>
      <c r="W29" s="57"/>
      <c r="X29" s="57"/>
      <c r="Y29" s="57"/>
      <c r="Z29" s="57"/>
      <c r="AA29" s="57"/>
      <c r="AB29" s="57"/>
      <c r="AD29" s="57"/>
      <c r="AE29" s="57"/>
    </row>
    <row r="30" spans="2:31" x14ac:dyDescent="0.25">
      <c r="B30" s="6"/>
      <c r="C30" s="6"/>
      <c r="D30" s="57"/>
      <c r="E30" s="57"/>
      <c r="F30" s="57"/>
      <c r="G30" s="57"/>
      <c r="H30" s="57"/>
      <c r="I30" s="57"/>
      <c r="J30" s="57"/>
      <c r="K30" s="57"/>
      <c r="L30" s="57"/>
      <c r="M30" s="57"/>
      <c r="O30" s="57"/>
      <c r="P30" s="57"/>
      <c r="R30" s="6"/>
      <c r="S30" s="57"/>
      <c r="T30" s="57"/>
      <c r="U30" s="57"/>
      <c r="V30" s="57"/>
      <c r="W30" s="57"/>
      <c r="X30" s="57"/>
      <c r="Y30" s="57"/>
      <c r="Z30" s="57"/>
      <c r="AA30" s="57"/>
      <c r="AB30" s="57"/>
      <c r="AD30" s="57"/>
      <c r="AE30" s="57"/>
    </row>
    <row r="31" spans="2:31" x14ac:dyDescent="0.25">
      <c r="B31" s="6"/>
      <c r="C31" s="6"/>
      <c r="D31" s="57"/>
      <c r="E31" s="57"/>
      <c r="F31" s="57"/>
      <c r="G31" s="57"/>
      <c r="H31" s="57"/>
      <c r="I31" s="57"/>
      <c r="J31" s="57"/>
      <c r="K31" s="57"/>
      <c r="L31" s="57"/>
      <c r="M31" s="57"/>
      <c r="O31" s="57"/>
      <c r="P31" s="57"/>
      <c r="R31" s="6"/>
      <c r="S31" s="57"/>
      <c r="T31" s="57"/>
      <c r="U31" s="57"/>
      <c r="V31" s="57"/>
      <c r="W31" s="57"/>
      <c r="X31" s="57"/>
      <c r="Y31" s="57"/>
      <c r="Z31" s="57"/>
      <c r="AA31" s="57"/>
      <c r="AB31" s="57"/>
      <c r="AD31" s="57"/>
      <c r="AE31" s="57"/>
    </row>
    <row r="32" spans="2:31" x14ac:dyDescent="0.25">
      <c r="B32" s="6"/>
      <c r="C32" s="6"/>
      <c r="D32" s="57"/>
      <c r="E32" s="57"/>
      <c r="F32" s="57"/>
      <c r="G32" s="57"/>
      <c r="H32" s="57"/>
      <c r="I32" s="57"/>
      <c r="J32" s="57"/>
      <c r="K32" s="57"/>
      <c r="L32" s="57"/>
      <c r="M32" s="57"/>
      <c r="O32" s="57"/>
      <c r="P32" s="57"/>
      <c r="R32" s="6"/>
      <c r="S32" s="57"/>
      <c r="T32" s="57"/>
      <c r="U32" s="57"/>
      <c r="V32" s="57"/>
      <c r="W32" s="57"/>
      <c r="X32" s="57"/>
      <c r="Y32" s="57"/>
      <c r="Z32" s="57"/>
      <c r="AA32" s="57"/>
      <c r="AB32" s="57"/>
      <c r="AD32" s="57"/>
      <c r="AE32" s="57"/>
    </row>
    <row r="33" spans="1:31" x14ac:dyDescent="0.25">
      <c r="B33" s="6"/>
      <c r="C33" s="6"/>
      <c r="D33" s="57"/>
      <c r="E33" s="57"/>
      <c r="F33" s="57"/>
      <c r="G33" s="57"/>
      <c r="H33" s="57"/>
      <c r="I33" s="57"/>
      <c r="J33" s="57"/>
      <c r="K33" s="57"/>
      <c r="L33" s="57"/>
      <c r="M33" s="57"/>
      <c r="O33" s="57"/>
      <c r="P33" s="57"/>
      <c r="R33" s="6"/>
      <c r="S33" s="57"/>
      <c r="T33" s="57"/>
      <c r="U33" s="57"/>
      <c r="V33" s="57"/>
      <c r="W33" s="57"/>
      <c r="X33" s="57"/>
      <c r="Y33" s="57"/>
      <c r="Z33" s="57"/>
      <c r="AA33" s="57"/>
      <c r="AB33" s="57"/>
      <c r="AD33" s="57"/>
      <c r="AE33" s="57"/>
    </row>
    <row r="34" spans="1:31" x14ac:dyDescent="0.25">
      <c r="B34" s="6"/>
      <c r="C34" s="6"/>
      <c r="D34" s="57"/>
      <c r="E34" s="57"/>
      <c r="F34" s="57"/>
      <c r="G34" s="57"/>
      <c r="H34" s="57"/>
      <c r="I34" s="57"/>
      <c r="J34" s="57"/>
      <c r="K34" s="57"/>
      <c r="L34" s="57"/>
      <c r="M34" s="57"/>
      <c r="O34" s="57"/>
      <c r="P34" s="57"/>
      <c r="R34" s="6"/>
      <c r="S34" s="57"/>
      <c r="T34" s="57"/>
      <c r="U34" s="57"/>
      <c r="V34" s="57"/>
      <c r="W34" s="57"/>
      <c r="X34" s="57"/>
      <c r="Y34" s="57"/>
      <c r="Z34" s="57"/>
      <c r="AA34" s="57"/>
      <c r="AB34" s="57"/>
      <c r="AD34" s="57"/>
      <c r="AE34" s="57"/>
    </row>
    <row r="35" spans="1:31" x14ac:dyDescent="0.25">
      <c r="B35" s="6"/>
      <c r="C35" s="6"/>
      <c r="D35" s="57"/>
      <c r="E35" s="57"/>
      <c r="F35" s="57"/>
      <c r="G35" s="57"/>
      <c r="H35" s="57"/>
      <c r="I35" s="57"/>
      <c r="J35" s="57"/>
      <c r="K35" s="57"/>
      <c r="L35" s="57"/>
      <c r="M35" s="57"/>
      <c r="O35" s="57"/>
      <c r="P35" s="57"/>
      <c r="R35" s="6"/>
      <c r="S35" s="57"/>
      <c r="T35" s="57"/>
      <c r="U35" s="57"/>
      <c r="V35" s="57"/>
      <c r="W35" s="57"/>
      <c r="X35" s="57"/>
      <c r="Y35" s="57"/>
      <c r="Z35" s="57"/>
      <c r="AA35" s="57"/>
      <c r="AB35" s="57"/>
      <c r="AD35" s="57"/>
      <c r="AE35" s="57"/>
    </row>
    <row r="36" spans="1:31" x14ac:dyDescent="0.25">
      <c r="B36" s="6"/>
      <c r="C36" s="6"/>
      <c r="D36" s="57"/>
      <c r="E36" s="57"/>
      <c r="F36" s="57"/>
      <c r="G36" s="57"/>
      <c r="H36" s="57"/>
      <c r="I36" s="57"/>
      <c r="J36" s="57"/>
      <c r="K36" s="57"/>
      <c r="L36" s="57"/>
      <c r="M36" s="57"/>
      <c r="O36" s="57"/>
      <c r="P36" s="57"/>
      <c r="R36" s="6"/>
      <c r="S36" s="57"/>
      <c r="T36" s="57"/>
      <c r="U36" s="57"/>
      <c r="V36" s="57"/>
      <c r="W36" s="57"/>
      <c r="X36" s="57"/>
      <c r="Y36" s="57"/>
      <c r="Z36" s="57"/>
      <c r="AA36" s="57"/>
      <c r="AB36" s="57"/>
      <c r="AD36" s="57"/>
      <c r="AE36" s="57"/>
    </row>
    <row r="37" spans="1:31" x14ac:dyDescent="0.25">
      <c r="B37" s="6"/>
      <c r="C37" s="6"/>
      <c r="D37" s="57"/>
      <c r="E37" s="57"/>
      <c r="F37" s="57"/>
      <c r="G37" s="57"/>
      <c r="H37" s="57"/>
      <c r="I37" s="57"/>
      <c r="J37" s="57"/>
      <c r="K37" s="57"/>
      <c r="L37" s="57"/>
      <c r="M37" s="57"/>
      <c r="O37" s="57"/>
      <c r="P37" s="57"/>
      <c r="R37" s="6"/>
      <c r="S37" s="57"/>
      <c r="T37" s="57"/>
      <c r="U37" s="57"/>
      <c r="V37" s="57"/>
      <c r="W37" s="57"/>
      <c r="X37" s="57"/>
      <c r="Y37" s="57"/>
      <c r="Z37" s="57"/>
      <c r="AA37" s="57"/>
      <c r="AB37" s="57"/>
      <c r="AD37" s="57"/>
      <c r="AE37" s="57"/>
    </row>
    <row r="38" spans="1:31" x14ac:dyDescent="0.25">
      <c r="B38" s="6"/>
      <c r="C38" s="6"/>
      <c r="D38" s="57"/>
      <c r="E38" s="57"/>
      <c r="F38" s="57"/>
      <c r="G38" s="57"/>
      <c r="H38" s="57"/>
      <c r="I38" s="57"/>
      <c r="J38" s="57"/>
      <c r="K38" s="57"/>
      <c r="L38" s="57"/>
      <c r="M38" s="57"/>
      <c r="O38" s="57"/>
      <c r="P38" s="57"/>
      <c r="R38" s="6"/>
      <c r="S38" s="57"/>
      <c r="T38" s="57"/>
      <c r="U38" s="57"/>
      <c r="V38" s="57"/>
      <c r="W38" s="57"/>
      <c r="X38" s="57"/>
      <c r="Y38" s="57"/>
      <c r="Z38" s="57"/>
      <c r="AA38" s="57"/>
      <c r="AB38" s="57"/>
      <c r="AD38" s="57"/>
      <c r="AE38" s="57"/>
    </row>
    <row r="39" spans="1:31" x14ac:dyDescent="0.25">
      <c r="B39" s="6"/>
      <c r="C39" s="6"/>
      <c r="D39" s="57"/>
      <c r="E39" s="57"/>
      <c r="F39" s="57"/>
      <c r="G39" s="57"/>
      <c r="H39" s="57"/>
      <c r="I39" s="57"/>
      <c r="J39" s="57"/>
      <c r="K39" s="57"/>
      <c r="L39" s="57"/>
      <c r="M39" s="57"/>
      <c r="O39" s="57"/>
      <c r="P39" s="57"/>
      <c r="R39" s="6"/>
      <c r="S39" s="57"/>
      <c r="T39" s="57"/>
      <c r="U39" s="57"/>
      <c r="V39" s="57"/>
      <c r="W39" s="57"/>
      <c r="X39" s="57"/>
      <c r="Y39" s="57"/>
      <c r="Z39" s="57"/>
      <c r="AA39" s="57"/>
      <c r="AB39" s="57"/>
      <c r="AD39" s="57"/>
      <c r="AE39" s="57"/>
    </row>
    <row r="40" spans="1:31" x14ac:dyDescent="0.25">
      <c r="B40" s="6"/>
      <c r="C40" s="6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R40" s="6"/>
      <c r="S40" s="57"/>
      <c r="T40" s="57"/>
      <c r="U40" s="57"/>
      <c r="V40" s="57"/>
      <c r="W40" s="57"/>
      <c r="X40" s="57"/>
      <c r="Y40" s="57"/>
      <c r="Z40" s="57"/>
      <c r="AA40" s="57"/>
      <c r="AB40" s="57"/>
      <c r="AD40" s="57"/>
      <c r="AE40" s="57"/>
    </row>
    <row r="41" spans="1:31" x14ac:dyDescent="0.25">
      <c r="B41" s="6"/>
      <c r="C41" s="6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57"/>
      <c r="P41" s="57"/>
      <c r="R41" s="6"/>
      <c r="S41" s="57"/>
      <c r="T41" s="57"/>
      <c r="U41" s="57"/>
      <c r="V41" s="57"/>
      <c r="W41" s="57"/>
      <c r="X41" s="57"/>
      <c r="Y41" s="57"/>
      <c r="Z41" s="57"/>
      <c r="AA41" s="57"/>
      <c r="AB41" s="57"/>
      <c r="AD41" s="57"/>
      <c r="AE41" s="57"/>
    </row>
    <row r="42" spans="1:31" ht="15.75" customHeight="1" x14ac:dyDescent="0.25">
      <c r="A42" s="43"/>
      <c r="B42" s="14"/>
      <c r="C42" s="14"/>
      <c r="D42" s="68"/>
      <c r="E42" s="68"/>
      <c r="F42" s="69"/>
      <c r="G42" s="69"/>
      <c r="H42" s="69"/>
      <c r="I42" s="69"/>
      <c r="J42" s="69"/>
      <c r="K42" s="69"/>
      <c r="L42" s="69"/>
      <c r="M42" s="69"/>
      <c r="N42" s="56"/>
      <c r="O42" s="94" t="s">
        <v>25</v>
      </c>
      <c r="P42" s="94"/>
      <c r="R42" s="14"/>
      <c r="S42" s="68"/>
      <c r="T42" s="68"/>
      <c r="U42" s="69"/>
      <c r="V42" s="69"/>
      <c r="W42" s="69"/>
      <c r="X42" s="69"/>
      <c r="Y42" s="69"/>
      <c r="Z42" s="69"/>
      <c r="AA42" s="69"/>
      <c r="AB42" s="69"/>
      <c r="AC42" s="56"/>
      <c r="AD42" s="94" t="s">
        <v>25</v>
      </c>
      <c r="AE42" s="94"/>
    </row>
    <row r="43" spans="1:31" ht="15.75" x14ac:dyDescent="0.25">
      <c r="B43" s="16" t="s">
        <v>3</v>
      </c>
      <c r="C43" s="17" t="s">
        <v>17</v>
      </c>
      <c r="D43" s="69" t="s">
        <v>18</v>
      </c>
      <c r="E43" s="70"/>
      <c r="F43" s="70"/>
      <c r="G43" s="70"/>
      <c r="H43" s="70"/>
      <c r="I43" s="70"/>
      <c r="J43" s="70"/>
      <c r="K43" s="70"/>
      <c r="L43" s="70"/>
      <c r="M43" s="70"/>
      <c r="O43" s="94"/>
      <c r="P43" s="94"/>
      <c r="R43" s="17" t="s">
        <v>17</v>
      </c>
      <c r="S43" s="89" t="s">
        <v>21</v>
      </c>
      <c r="T43" s="70"/>
      <c r="U43" s="70"/>
      <c r="V43" s="70"/>
      <c r="W43" s="70"/>
      <c r="X43" s="70"/>
      <c r="Y43" s="70"/>
      <c r="Z43" s="70"/>
      <c r="AA43" s="70"/>
      <c r="AB43" s="70"/>
      <c r="AD43" s="94"/>
      <c r="AE43" s="94"/>
    </row>
    <row r="44" spans="1:31" x14ac:dyDescent="0.25">
      <c r="B44" s="15"/>
      <c r="C44" s="15"/>
      <c r="D44" s="70"/>
      <c r="E44" s="70"/>
      <c r="F44" s="70"/>
      <c r="G44" s="70"/>
      <c r="H44" s="70"/>
      <c r="I44" s="70"/>
      <c r="J44" s="70"/>
      <c r="K44" s="70"/>
      <c r="L44" s="70"/>
      <c r="M44" s="70"/>
      <c r="O44" s="94"/>
      <c r="P44" s="94"/>
      <c r="R44" s="15"/>
      <c r="S44" s="70"/>
      <c r="T44" s="70"/>
      <c r="U44" s="70"/>
      <c r="V44" s="70"/>
      <c r="W44" s="70"/>
      <c r="X44" s="70"/>
      <c r="Y44" s="70"/>
      <c r="Z44" s="70"/>
      <c r="AA44" s="70"/>
      <c r="AB44" s="70"/>
      <c r="AD44" s="94"/>
      <c r="AE44" s="94"/>
    </row>
    <row r="45" spans="1:31" x14ac:dyDescent="0.25">
      <c r="B45" s="15"/>
      <c r="C45" s="7"/>
      <c r="D45" s="8">
        <v>2014</v>
      </c>
      <c r="E45" s="8">
        <v>2015</v>
      </c>
      <c r="F45" s="8">
        <v>2016</v>
      </c>
      <c r="G45" s="8">
        <v>2017</v>
      </c>
      <c r="H45" s="8">
        <v>2018</v>
      </c>
      <c r="I45" s="8">
        <v>2019</v>
      </c>
      <c r="J45" s="8">
        <v>2020</v>
      </c>
      <c r="K45" s="8">
        <v>2021</v>
      </c>
      <c r="L45" s="8">
        <v>2022</v>
      </c>
      <c r="M45" s="8">
        <v>2023</v>
      </c>
      <c r="N45" s="38"/>
      <c r="O45" s="8">
        <v>2022</v>
      </c>
      <c r="P45" s="8">
        <v>2023</v>
      </c>
      <c r="R45" s="7"/>
      <c r="S45" s="8">
        <v>2014</v>
      </c>
      <c r="T45" s="8">
        <v>2015</v>
      </c>
      <c r="U45" s="8">
        <v>2016</v>
      </c>
      <c r="V45" s="8">
        <v>2017</v>
      </c>
      <c r="W45" s="8">
        <v>2018</v>
      </c>
      <c r="X45" s="8">
        <v>2019</v>
      </c>
      <c r="Y45" s="8">
        <v>2020</v>
      </c>
      <c r="Z45" s="8">
        <v>2021</v>
      </c>
      <c r="AA45" s="8">
        <v>2022</v>
      </c>
      <c r="AB45" s="8">
        <v>2023</v>
      </c>
      <c r="AC45" s="38"/>
      <c r="AD45" s="8">
        <v>2022</v>
      </c>
      <c r="AE45" s="8">
        <v>2023</v>
      </c>
    </row>
    <row r="46" spans="1:31" x14ac:dyDescent="0.25">
      <c r="B46" s="15"/>
      <c r="C46" s="9" t="s">
        <v>19</v>
      </c>
      <c r="D46" s="58">
        <v>106891.82597383845</v>
      </c>
      <c r="E46" s="58">
        <v>113101.86681947859</v>
      </c>
      <c r="F46" s="58">
        <v>76017.858357045625</v>
      </c>
      <c r="G46" s="58">
        <v>106028.49217713486</v>
      </c>
      <c r="H46" s="58">
        <v>105763.28655270227</v>
      </c>
      <c r="I46" s="58">
        <v>105170.37624888623</v>
      </c>
      <c r="J46" s="58">
        <v>92360.795079123884</v>
      </c>
      <c r="K46" s="58">
        <v>136466.97212071577</v>
      </c>
      <c r="L46" s="58">
        <v>162125.71954270327</v>
      </c>
      <c r="M46" s="58">
        <v>107465.75694513734</v>
      </c>
      <c r="N46" s="49"/>
      <c r="O46" s="58">
        <v>164100.90753564602</v>
      </c>
      <c r="P46" s="58">
        <v>108179.2808985561</v>
      </c>
      <c r="R46" s="9" t="s">
        <v>19</v>
      </c>
      <c r="S46" s="58">
        <v>85377.200361120311</v>
      </c>
      <c r="T46" s="58">
        <v>89909.494321535632</v>
      </c>
      <c r="U46" s="58">
        <v>60718.551351848306</v>
      </c>
      <c r="V46" s="58">
        <v>85292.358637564335</v>
      </c>
      <c r="W46" s="58">
        <v>85903.612187614082</v>
      </c>
      <c r="X46" s="58">
        <v>84192.981805381351</v>
      </c>
      <c r="Y46" s="58">
        <v>74573.604768748104</v>
      </c>
      <c r="Z46" s="58">
        <v>111713.60853611425</v>
      </c>
      <c r="AA46" s="58">
        <v>133553.82144505944</v>
      </c>
      <c r="AB46" s="58">
        <v>88756.197885948597</v>
      </c>
      <c r="AC46" s="49"/>
      <c r="AD46" s="58">
        <v>133733.53753543409</v>
      </c>
      <c r="AE46" s="58">
        <v>88656.13930078366</v>
      </c>
    </row>
    <row r="47" spans="1:31" x14ac:dyDescent="0.25">
      <c r="B47" s="15"/>
      <c r="C47" s="10" t="s">
        <v>20</v>
      </c>
      <c r="D47" s="59"/>
      <c r="E47" s="60">
        <v>5.8096498858201083E-2</v>
      </c>
      <c r="F47" s="60">
        <v>-0.32788148865502453</v>
      </c>
      <c r="G47" s="60">
        <v>0.39478399508617223</v>
      </c>
      <c r="H47" s="60">
        <v>-2.5012675271240525E-3</v>
      </c>
      <c r="I47" s="60">
        <v>-5.6060124750434044E-3</v>
      </c>
      <c r="J47" s="60">
        <v>-0.12179837732488856</v>
      </c>
      <c r="K47" s="60">
        <v>0.47754219746383619</v>
      </c>
      <c r="L47" s="60">
        <v>0.18802166577925039</v>
      </c>
      <c r="M47" s="60">
        <v>-0.33714553589486901</v>
      </c>
      <c r="N47" s="61"/>
      <c r="O47" s="62"/>
      <c r="P47" s="60">
        <v>-0.34077585235135049</v>
      </c>
      <c r="R47" s="10" t="s">
        <v>20</v>
      </c>
      <c r="S47" s="59"/>
      <c r="T47" s="60">
        <v>5.3085530343523313E-2</v>
      </c>
      <c r="U47" s="60">
        <v>-0.32467030528827417</v>
      </c>
      <c r="V47" s="60">
        <v>0.40471662677386966</v>
      </c>
      <c r="W47" s="60">
        <v>7.1665687268324596E-3</v>
      </c>
      <c r="X47" s="60">
        <v>-1.991336963219548E-2</v>
      </c>
      <c r="Y47" s="60">
        <v>-0.11425390609004901</v>
      </c>
      <c r="Z47" s="60">
        <v>0.49803149361676791</v>
      </c>
      <c r="AA47" s="60">
        <v>0.19550181213495391</v>
      </c>
      <c r="AB47" s="60">
        <v>-0.3354274933835526</v>
      </c>
      <c r="AC47" s="61"/>
      <c r="AD47" s="62"/>
      <c r="AE47" s="60">
        <v>-0.33706876424103199</v>
      </c>
    </row>
    <row r="48" spans="1:31" x14ac:dyDescent="0.25">
      <c r="B48" s="15"/>
      <c r="C48" s="10" t="s">
        <v>31</v>
      </c>
      <c r="D48" s="60">
        <v>0</v>
      </c>
      <c r="E48" s="60">
        <v>5.8096498858201083E-2</v>
      </c>
      <c r="F48" s="60">
        <v>-0.28883375632809533</v>
      </c>
      <c r="G48" s="60">
        <v>-8.0767054808745659E-3</v>
      </c>
      <c r="H48" s="60">
        <v>-1.0557771006853163E-2</v>
      </c>
      <c r="I48" s="60">
        <v>-1.6104596485923495E-2</v>
      </c>
      <c r="J48" s="60">
        <v>-0.13594146009135447</v>
      </c>
      <c r="K48" s="60">
        <v>0.27668295379401392</v>
      </c>
      <c r="L48" s="60">
        <v>0.51672700943833816</v>
      </c>
      <c r="M48" s="60">
        <v>5.3692690350276087E-3</v>
      </c>
      <c r="N48" s="61"/>
      <c r="O48" s="62"/>
      <c r="P48" s="62"/>
      <c r="R48" s="10" t="s">
        <v>31</v>
      </c>
      <c r="S48" s="60">
        <v>-0.20127475058741909</v>
      </c>
      <c r="T48" s="60">
        <v>-0.15887399712358929</v>
      </c>
      <c r="U48" s="60">
        <v>-0.43196263326337936</v>
      </c>
      <c r="V48" s="60">
        <v>-0.20206846631622272</v>
      </c>
      <c r="W48" s="60">
        <v>-0.1963500351407711</v>
      </c>
      <c r="X48" s="60">
        <v>-0.21235341394591384</v>
      </c>
      <c r="Y48" s="60">
        <v>-0.30234511302108513</v>
      </c>
      <c r="Z48" s="60">
        <v>4.5108992370061267E-2</v>
      </c>
      <c r="AA48" s="60">
        <v>0.24942969425694397</v>
      </c>
      <c r="AB48" s="60">
        <v>-0.16966337624664127</v>
      </c>
      <c r="AC48" s="61"/>
      <c r="AD48" s="62"/>
      <c r="AE48" s="62"/>
    </row>
    <row r="49" spans="2:31" x14ac:dyDescent="0.25">
      <c r="B49" s="15"/>
      <c r="C49" s="11" t="s">
        <v>10</v>
      </c>
      <c r="D49" s="63">
        <v>106267.71310288551</v>
      </c>
      <c r="E49" s="63">
        <v>86802.587843981397</v>
      </c>
      <c r="F49" s="63">
        <v>101456.48010308754</v>
      </c>
      <c r="G49" s="63">
        <v>98029.429864429287</v>
      </c>
      <c r="H49" s="63">
        <v>88317.040424578823</v>
      </c>
      <c r="I49" s="63">
        <v>115757.47951188205</v>
      </c>
      <c r="J49" s="63">
        <v>114518.03992931473</v>
      </c>
      <c r="K49" s="63">
        <v>116700.14615960396</v>
      </c>
      <c r="L49" s="63">
        <v>113801.33992119509</v>
      </c>
      <c r="M49" s="63">
        <v>81809.959349593482</v>
      </c>
      <c r="N49" s="49"/>
      <c r="O49" s="64">
        <v>127508.38516512516</v>
      </c>
      <c r="P49" s="64">
        <v>91312.769485903817</v>
      </c>
      <c r="R49" s="11" t="s">
        <v>10</v>
      </c>
      <c r="S49" s="63">
        <v>80205.559243786163</v>
      </c>
      <c r="T49" s="63">
        <v>66644.013536682716</v>
      </c>
      <c r="U49" s="63">
        <v>76328.180108963148</v>
      </c>
      <c r="V49" s="63">
        <v>78821.176632766801</v>
      </c>
      <c r="W49" s="63">
        <v>76342.885276119414</v>
      </c>
      <c r="X49" s="63">
        <v>88380.198195155142</v>
      </c>
      <c r="Y49" s="63">
        <v>89476.976851754545</v>
      </c>
      <c r="Z49" s="63">
        <v>92899.637300554721</v>
      </c>
      <c r="AA49" s="63">
        <v>90457.222868536584</v>
      </c>
      <c r="AB49" s="63">
        <v>65327.580610257508</v>
      </c>
      <c r="AC49" s="49"/>
      <c r="AD49" s="64">
        <v>100768.73993076169</v>
      </c>
      <c r="AE49" s="64">
        <v>72163.667579717177</v>
      </c>
    </row>
    <row r="50" spans="2:31" x14ac:dyDescent="0.25">
      <c r="B50" s="15"/>
      <c r="C50" s="12" t="s">
        <v>20</v>
      </c>
      <c r="D50" s="65"/>
      <c r="E50" s="65">
        <v>-0.1831706422444464</v>
      </c>
      <c r="F50" s="65">
        <v>0.16881861040185789</v>
      </c>
      <c r="G50" s="65">
        <v>-3.3778524892408124E-2</v>
      </c>
      <c r="H50" s="65">
        <v>-9.9076261621456968E-2</v>
      </c>
      <c r="I50" s="65">
        <v>0.31070378893342637</v>
      </c>
      <c r="J50" s="65">
        <v>-1.0707209484809913E-2</v>
      </c>
      <c r="K50" s="65">
        <v>1.9054694191728311E-2</v>
      </c>
      <c r="L50" s="65">
        <v>-2.483978241504807E-2</v>
      </c>
      <c r="M50" s="65">
        <v>-0.28111602722564544</v>
      </c>
      <c r="N50" s="61"/>
      <c r="O50" s="66"/>
      <c r="P50" s="67">
        <v>-0.28386851290091636</v>
      </c>
      <c r="R50" s="12" t="s">
        <v>20</v>
      </c>
      <c r="S50" s="65"/>
      <c r="T50" s="65">
        <v>-0.16908485939089207</v>
      </c>
      <c r="U50" s="65">
        <v>0.14531187511613475</v>
      </c>
      <c r="V50" s="65">
        <v>3.2661548071036779E-2</v>
      </c>
      <c r="W50" s="65">
        <v>-3.1441948249439543E-2</v>
      </c>
      <c r="X50" s="65">
        <v>0.15767432519086469</v>
      </c>
      <c r="Y50" s="65">
        <v>1.2409778196893956E-2</v>
      </c>
      <c r="Z50" s="65">
        <v>3.8251856167099162E-2</v>
      </c>
      <c r="AA50" s="65">
        <v>-2.6290893086226858E-2</v>
      </c>
      <c r="AB50" s="65">
        <v>-0.27780691758358006</v>
      </c>
      <c r="AC50" s="61"/>
      <c r="AD50" s="66"/>
      <c r="AE50" s="67">
        <v>-0.28386851290091636</v>
      </c>
    </row>
    <row r="51" spans="2:31" x14ac:dyDescent="0.25">
      <c r="B51" s="15"/>
      <c r="C51" s="12" t="s">
        <v>31</v>
      </c>
      <c r="D51" s="65">
        <v>0</v>
      </c>
      <c r="E51" s="65">
        <v>-0.1831706422444464</v>
      </c>
      <c r="F51" s="65">
        <v>-4.5274645132711795E-2</v>
      </c>
      <c r="G51" s="65">
        <v>-7.752385929750967E-2</v>
      </c>
      <c r="H51" s="65">
        <v>-0.16891934675330156</v>
      </c>
      <c r="I51" s="65">
        <v>8.9300561119714753E-2</v>
      </c>
      <c r="J51" s="65">
        <v>7.7637191819884988E-2</v>
      </c>
      <c r="K51" s="65">
        <v>9.817123895964576E-2</v>
      </c>
      <c r="L51" s="65">
        <v>7.0892904329424397E-2</v>
      </c>
      <c r="M51" s="65">
        <v>-0.23015225451979657</v>
      </c>
      <c r="N51" s="61"/>
      <c r="O51" s="66"/>
      <c r="P51" s="66"/>
      <c r="R51" s="12" t="s">
        <v>31</v>
      </c>
      <c r="S51" s="65">
        <v>-0.24524997384545838</v>
      </c>
      <c r="T51" s="65">
        <v>-0.37286677589307116</v>
      </c>
      <c r="U51" s="65">
        <v>-0.28173687115046614</v>
      </c>
      <c r="V51" s="65">
        <v>-0.25827728543989381</v>
      </c>
      <c r="W51" s="65">
        <v>-0.28159849264652653</v>
      </c>
      <c r="X51" s="65">
        <v>-0.16832501975846756</v>
      </c>
      <c r="Y51" s="65">
        <v>-0.15800411772176398</v>
      </c>
      <c r="Z51" s="65">
        <v>-0.12579621233956714</v>
      </c>
      <c r="AA51" s="65">
        <v>-0.14877981065652215</v>
      </c>
      <c r="AB51" s="65">
        <v>-0.38525466764294514</v>
      </c>
      <c r="AC51" s="61"/>
      <c r="AD51" s="66"/>
      <c r="AE51" s="66"/>
    </row>
    <row r="52" spans="2:31" x14ac:dyDescent="0.25">
      <c r="B52" s="15"/>
      <c r="C52" s="15"/>
      <c r="D52" s="70"/>
      <c r="E52" s="70"/>
      <c r="F52" s="70"/>
      <c r="G52" s="70"/>
      <c r="H52" s="70"/>
      <c r="I52" s="70"/>
      <c r="J52" s="70"/>
      <c r="K52" s="70"/>
      <c r="L52" s="70"/>
      <c r="M52" s="70"/>
      <c r="O52" s="70"/>
      <c r="P52" s="70"/>
      <c r="R52" s="15"/>
      <c r="S52" s="70"/>
      <c r="T52" s="70"/>
      <c r="U52" s="70"/>
      <c r="V52" s="70"/>
      <c r="W52" s="70"/>
      <c r="X52" s="70"/>
      <c r="Y52" s="70"/>
      <c r="Z52" s="70"/>
      <c r="AA52" s="70"/>
      <c r="AB52" s="70"/>
      <c r="AD52" s="70"/>
      <c r="AE52" s="70"/>
    </row>
    <row r="53" spans="2:31" x14ac:dyDescent="0.25">
      <c r="B53" s="15"/>
      <c r="C53" s="15"/>
      <c r="D53" s="70"/>
      <c r="E53" s="70"/>
      <c r="F53" s="70"/>
      <c r="G53" s="70"/>
      <c r="H53" s="70"/>
      <c r="I53" s="70"/>
      <c r="J53" s="70"/>
      <c r="K53" s="70"/>
      <c r="L53" s="70"/>
      <c r="M53" s="70"/>
      <c r="O53" s="70"/>
      <c r="P53" s="70"/>
      <c r="R53" s="15"/>
      <c r="S53" s="70"/>
      <c r="T53" s="70"/>
      <c r="U53" s="70"/>
      <c r="V53" s="70"/>
      <c r="W53" s="70"/>
      <c r="X53" s="70"/>
      <c r="Y53" s="70"/>
      <c r="Z53" s="70"/>
      <c r="AA53" s="70"/>
      <c r="AB53" s="70"/>
      <c r="AD53" s="70"/>
      <c r="AE53" s="70"/>
    </row>
    <row r="54" spans="2:31" x14ac:dyDescent="0.25">
      <c r="B54" s="15"/>
      <c r="C54" s="15"/>
      <c r="D54" s="70"/>
      <c r="E54" s="70"/>
      <c r="F54" s="70"/>
      <c r="G54" s="70"/>
      <c r="H54" s="70"/>
      <c r="I54" s="70"/>
      <c r="J54" s="70"/>
      <c r="K54" s="70"/>
      <c r="L54" s="70"/>
      <c r="M54" s="70"/>
      <c r="O54" s="70"/>
      <c r="P54" s="70"/>
      <c r="R54" s="15"/>
      <c r="S54" s="70"/>
      <c r="T54" s="70"/>
      <c r="U54" s="70"/>
      <c r="V54" s="70"/>
      <c r="W54" s="70"/>
      <c r="X54" s="70"/>
      <c r="Y54" s="70"/>
      <c r="Z54" s="70"/>
      <c r="AA54" s="70"/>
      <c r="AB54" s="70"/>
      <c r="AD54" s="70"/>
      <c r="AE54" s="70"/>
    </row>
    <row r="55" spans="2:31" x14ac:dyDescent="0.25">
      <c r="B55" s="15"/>
      <c r="C55" s="15"/>
      <c r="D55" s="70"/>
      <c r="E55" s="70"/>
      <c r="F55" s="70"/>
      <c r="G55" s="70"/>
      <c r="H55" s="70"/>
      <c r="I55" s="70"/>
      <c r="J55" s="70"/>
      <c r="K55" s="70"/>
      <c r="L55" s="70"/>
      <c r="M55" s="70"/>
      <c r="O55" s="70"/>
      <c r="P55" s="70"/>
      <c r="R55" s="15"/>
      <c r="S55" s="70"/>
      <c r="T55" s="70"/>
      <c r="U55" s="70"/>
      <c r="V55" s="70"/>
      <c r="W55" s="70"/>
      <c r="X55" s="70"/>
      <c r="Y55" s="70"/>
      <c r="Z55" s="70"/>
      <c r="AA55" s="70"/>
      <c r="AB55" s="70"/>
      <c r="AD55" s="70"/>
      <c r="AE55" s="70"/>
    </row>
    <row r="56" spans="2:31" x14ac:dyDescent="0.25">
      <c r="B56" s="15"/>
      <c r="C56" s="15"/>
      <c r="D56" s="70"/>
      <c r="E56" s="70"/>
      <c r="F56" s="70"/>
      <c r="G56" s="70"/>
      <c r="H56" s="70"/>
      <c r="I56" s="70"/>
      <c r="J56" s="70"/>
      <c r="K56" s="70"/>
      <c r="L56" s="70"/>
      <c r="M56" s="70"/>
      <c r="O56" s="70"/>
      <c r="P56" s="70"/>
      <c r="R56" s="15"/>
      <c r="S56" s="70"/>
      <c r="T56" s="70"/>
      <c r="U56" s="70"/>
      <c r="V56" s="70"/>
      <c r="W56" s="70"/>
      <c r="X56" s="70"/>
      <c r="Y56" s="70"/>
      <c r="Z56" s="70"/>
      <c r="AA56" s="70"/>
      <c r="AB56" s="70"/>
      <c r="AD56" s="70"/>
      <c r="AE56" s="70"/>
    </row>
    <row r="57" spans="2:31" x14ac:dyDescent="0.25">
      <c r="B57" s="15"/>
      <c r="C57" s="15"/>
      <c r="D57" s="70"/>
      <c r="E57" s="70"/>
      <c r="F57" s="70"/>
      <c r="G57" s="70"/>
      <c r="H57" s="70"/>
      <c r="I57" s="70"/>
      <c r="J57" s="70"/>
      <c r="K57" s="70"/>
      <c r="L57" s="70"/>
      <c r="M57" s="70"/>
      <c r="O57" s="70"/>
      <c r="P57" s="70"/>
      <c r="R57" s="15"/>
      <c r="S57" s="70"/>
      <c r="T57" s="70"/>
      <c r="U57" s="70"/>
      <c r="V57" s="70"/>
      <c r="W57" s="70"/>
      <c r="X57" s="70"/>
      <c r="Y57" s="70"/>
      <c r="Z57" s="70"/>
      <c r="AA57" s="70"/>
      <c r="AB57" s="70"/>
      <c r="AD57" s="70"/>
      <c r="AE57" s="70"/>
    </row>
    <row r="58" spans="2:31" x14ac:dyDescent="0.25">
      <c r="B58" s="15"/>
      <c r="C58" s="15"/>
      <c r="D58" s="70"/>
      <c r="E58" s="70"/>
      <c r="F58" s="70"/>
      <c r="G58" s="70"/>
      <c r="H58" s="70"/>
      <c r="I58" s="70"/>
      <c r="J58" s="70"/>
      <c r="K58" s="70"/>
      <c r="L58" s="70"/>
      <c r="M58" s="70"/>
      <c r="O58" s="70"/>
      <c r="P58" s="70"/>
      <c r="R58" s="15"/>
      <c r="S58" s="70"/>
      <c r="T58" s="70"/>
      <c r="U58" s="70"/>
      <c r="V58" s="70"/>
      <c r="W58" s="70"/>
      <c r="X58" s="70"/>
      <c r="Y58" s="70"/>
      <c r="Z58" s="70"/>
      <c r="AA58" s="70"/>
      <c r="AB58" s="70"/>
      <c r="AD58" s="70"/>
      <c r="AE58" s="70"/>
    </row>
    <row r="59" spans="2:31" x14ac:dyDescent="0.25">
      <c r="B59" s="15"/>
      <c r="C59" s="15"/>
      <c r="D59" s="70"/>
      <c r="E59" s="70"/>
      <c r="F59" s="70"/>
      <c r="G59" s="70"/>
      <c r="H59" s="70"/>
      <c r="I59" s="70"/>
      <c r="J59" s="70"/>
      <c r="K59" s="70"/>
      <c r="L59" s="70"/>
      <c r="M59" s="70"/>
      <c r="O59" s="70"/>
      <c r="P59" s="70"/>
      <c r="R59" s="15"/>
      <c r="S59" s="70"/>
      <c r="T59" s="70"/>
      <c r="U59" s="70"/>
      <c r="V59" s="70"/>
      <c r="W59" s="70"/>
      <c r="X59" s="70"/>
      <c r="Y59" s="70"/>
      <c r="Z59" s="70"/>
      <c r="AA59" s="70"/>
      <c r="AB59" s="70"/>
      <c r="AD59" s="70"/>
      <c r="AE59" s="70"/>
    </row>
    <row r="60" spans="2:31" x14ac:dyDescent="0.25">
      <c r="B60" s="15"/>
      <c r="C60" s="15"/>
      <c r="D60" s="70"/>
      <c r="E60" s="70"/>
      <c r="F60" s="70"/>
      <c r="G60" s="70"/>
      <c r="H60" s="70"/>
      <c r="I60" s="70"/>
      <c r="J60" s="70"/>
      <c r="K60" s="70"/>
      <c r="L60" s="70"/>
      <c r="M60" s="70"/>
      <c r="O60" s="70"/>
      <c r="P60" s="70"/>
      <c r="R60" s="15"/>
      <c r="S60" s="70"/>
      <c r="T60" s="70"/>
      <c r="U60" s="70"/>
      <c r="V60" s="70"/>
      <c r="W60" s="70"/>
      <c r="X60" s="70"/>
      <c r="Y60" s="70"/>
      <c r="Z60" s="70"/>
      <c r="AA60" s="70"/>
      <c r="AB60" s="70"/>
      <c r="AD60" s="70"/>
      <c r="AE60" s="70"/>
    </row>
    <row r="61" spans="2:31" x14ac:dyDescent="0.25">
      <c r="B61" s="15"/>
      <c r="C61" s="15"/>
      <c r="D61" s="70"/>
      <c r="E61" s="70"/>
      <c r="F61" s="70"/>
      <c r="G61" s="70"/>
      <c r="H61" s="70"/>
      <c r="I61" s="70"/>
      <c r="J61" s="70"/>
      <c r="K61" s="70"/>
      <c r="L61" s="70"/>
      <c r="M61" s="70"/>
      <c r="O61" s="70"/>
      <c r="P61" s="70"/>
      <c r="R61" s="15"/>
      <c r="S61" s="70"/>
      <c r="T61" s="70"/>
      <c r="U61" s="70"/>
      <c r="V61" s="70"/>
      <c r="W61" s="70"/>
      <c r="X61" s="70"/>
      <c r="Y61" s="70"/>
      <c r="Z61" s="70"/>
      <c r="AA61" s="70"/>
      <c r="AB61" s="70"/>
      <c r="AD61" s="70"/>
      <c r="AE61" s="70"/>
    </row>
    <row r="62" spans="2:31" x14ac:dyDescent="0.25">
      <c r="B62" s="15"/>
      <c r="C62" s="15"/>
      <c r="D62" s="70"/>
      <c r="E62" s="70"/>
      <c r="F62" s="70"/>
      <c r="G62" s="70"/>
      <c r="H62" s="70"/>
      <c r="I62" s="70"/>
      <c r="J62" s="70"/>
      <c r="K62" s="70"/>
      <c r="L62" s="70"/>
      <c r="M62" s="70"/>
      <c r="O62" s="70"/>
      <c r="P62" s="70"/>
      <c r="R62" s="15"/>
      <c r="S62" s="70"/>
      <c r="T62" s="70"/>
      <c r="U62" s="70"/>
      <c r="V62" s="70"/>
      <c r="W62" s="70"/>
      <c r="X62" s="70"/>
      <c r="Y62" s="70"/>
      <c r="Z62" s="70"/>
      <c r="AA62" s="70"/>
      <c r="AB62" s="70"/>
      <c r="AD62" s="70"/>
      <c r="AE62" s="70"/>
    </row>
    <row r="63" spans="2:31" x14ac:dyDescent="0.25">
      <c r="B63" s="15"/>
      <c r="C63" s="15"/>
      <c r="D63" s="70"/>
      <c r="E63" s="70"/>
      <c r="F63" s="70"/>
      <c r="G63" s="70"/>
      <c r="H63" s="70"/>
      <c r="I63" s="70"/>
      <c r="J63" s="70"/>
      <c r="K63" s="70"/>
      <c r="L63" s="70"/>
      <c r="M63" s="70"/>
      <c r="O63" s="70"/>
      <c r="P63" s="70"/>
      <c r="R63" s="15"/>
      <c r="S63" s="70"/>
      <c r="T63" s="70"/>
      <c r="U63" s="70"/>
      <c r="V63" s="70"/>
      <c r="W63" s="70"/>
      <c r="X63" s="70"/>
      <c r="Y63" s="70"/>
      <c r="Z63" s="70"/>
      <c r="AA63" s="70"/>
      <c r="AB63" s="70"/>
      <c r="AD63" s="70"/>
      <c r="AE63" s="70"/>
    </row>
    <row r="64" spans="2:31" x14ac:dyDescent="0.25">
      <c r="B64" s="15"/>
      <c r="C64" s="15"/>
      <c r="D64" s="70"/>
      <c r="E64" s="70"/>
      <c r="F64" s="70"/>
      <c r="G64" s="70"/>
      <c r="H64" s="70"/>
      <c r="I64" s="70"/>
      <c r="J64" s="70"/>
      <c r="K64" s="70"/>
      <c r="L64" s="70"/>
      <c r="M64" s="70"/>
      <c r="O64" s="70"/>
      <c r="P64" s="70"/>
      <c r="R64" s="15"/>
      <c r="S64" s="70"/>
      <c r="T64" s="70"/>
      <c r="U64" s="70"/>
      <c r="V64" s="70"/>
      <c r="W64" s="70"/>
      <c r="X64" s="70"/>
      <c r="Y64" s="70"/>
      <c r="Z64" s="70"/>
      <c r="AA64" s="70"/>
      <c r="AB64" s="70"/>
      <c r="AD64" s="70"/>
      <c r="AE64" s="70"/>
    </row>
    <row r="65" spans="1:31" x14ac:dyDescent="0.25">
      <c r="B65" s="15"/>
      <c r="C65" s="15"/>
      <c r="D65" s="70"/>
      <c r="E65" s="70"/>
      <c r="F65" s="70"/>
      <c r="G65" s="70"/>
      <c r="H65" s="70"/>
      <c r="I65" s="70"/>
      <c r="J65" s="70"/>
      <c r="K65" s="70"/>
      <c r="L65" s="70"/>
      <c r="M65" s="70"/>
      <c r="O65" s="70"/>
      <c r="P65" s="70"/>
      <c r="R65" s="15"/>
      <c r="S65" s="70"/>
      <c r="T65" s="70"/>
      <c r="U65" s="70"/>
      <c r="V65" s="70"/>
      <c r="W65" s="70"/>
      <c r="X65" s="70"/>
      <c r="Y65" s="70"/>
      <c r="Z65" s="70"/>
      <c r="AA65" s="70"/>
      <c r="AB65" s="70"/>
      <c r="AD65" s="70"/>
      <c r="AE65" s="70"/>
    </row>
    <row r="66" spans="1:31" x14ac:dyDescent="0.25">
      <c r="B66" s="15"/>
      <c r="C66" s="15"/>
      <c r="D66" s="70"/>
      <c r="E66" s="70"/>
      <c r="F66" s="70"/>
      <c r="G66" s="70"/>
      <c r="H66" s="70"/>
      <c r="I66" s="70"/>
      <c r="J66" s="70"/>
      <c r="K66" s="70"/>
      <c r="L66" s="70"/>
      <c r="M66" s="70"/>
      <c r="O66" s="70"/>
      <c r="P66" s="70"/>
      <c r="R66" s="15"/>
      <c r="S66" s="70"/>
      <c r="T66" s="70"/>
      <c r="U66" s="70"/>
      <c r="V66" s="70"/>
      <c r="W66" s="70"/>
      <c r="X66" s="70"/>
      <c r="Y66" s="70"/>
      <c r="Z66" s="70"/>
      <c r="AA66" s="70"/>
      <c r="AB66" s="70"/>
      <c r="AD66" s="70"/>
      <c r="AE66" s="70"/>
    </row>
    <row r="67" spans="1:31" x14ac:dyDescent="0.25">
      <c r="B67" s="15"/>
      <c r="C67" s="15"/>
      <c r="D67" s="70"/>
      <c r="E67" s="70"/>
      <c r="F67" s="70"/>
      <c r="G67" s="70"/>
      <c r="H67" s="70"/>
      <c r="I67" s="70"/>
      <c r="J67" s="70"/>
      <c r="K67" s="70"/>
      <c r="L67" s="70"/>
      <c r="M67" s="70"/>
      <c r="O67" s="70"/>
      <c r="P67" s="70"/>
      <c r="R67" s="15"/>
      <c r="S67" s="70"/>
      <c r="T67" s="70"/>
      <c r="U67" s="70"/>
      <c r="V67" s="70"/>
      <c r="W67" s="70"/>
      <c r="X67" s="70"/>
      <c r="Y67" s="70"/>
      <c r="Z67" s="70"/>
      <c r="AA67" s="70"/>
      <c r="AB67" s="70"/>
      <c r="AD67" s="70"/>
      <c r="AE67" s="70"/>
    </row>
    <row r="68" spans="1:31" ht="15.75" customHeight="1" x14ac:dyDescent="0.25">
      <c r="A68" s="43"/>
      <c r="B68" s="18"/>
      <c r="C68" s="18"/>
      <c r="D68" s="71"/>
      <c r="E68" s="71"/>
      <c r="F68" s="72"/>
      <c r="G68" s="72"/>
      <c r="H68" s="72"/>
      <c r="I68" s="72"/>
      <c r="J68" s="72"/>
      <c r="K68" s="72"/>
      <c r="L68" s="72"/>
      <c r="M68" s="72"/>
      <c r="N68" s="56"/>
      <c r="O68" s="94" t="s">
        <v>25</v>
      </c>
      <c r="P68" s="94"/>
      <c r="R68" s="18"/>
      <c r="S68" s="71"/>
      <c r="T68" s="71"/>
      <c r="U68" s="72"/>
      <c r="V68" s="72"/>
      <c r="W68" s="72"/>
      <c r="X68" s="72"/>
      <c r="Y68" s="72"/>
      <c r="Z68" s="72"/>
      <c r="AA68" s="72"/>
      <c r="AB68" s="72"/>
      <c r="AC68" s="56"/>
      <c r="AD68" s="94" t="s">
        <v>25</v>
      </c>
      <c r="AE68" s="94"/>
    </row>
    <row r="69" spans="1:31" ht="15.75" x14ac:dyDescent="0.25">
      <c r="B69" s="20" t="s">
        <v>3</v>
      </c>
      <c r="C69" s="21" t="s">
        <v>12</v>
      </c>
      <c r="D69" s="72" t="s">
        <v>8</v>
      </c>
      <c r="E69" s="73"/>
      <c r="F69" s="73"/>
      <c r="G69" s="73"/>
      <c r="H69" s="73"/>
      <c r="I69" s="73"/>
      <c r="J69" s="73"/>
      <c r="K69" s="73"/>
      <c r="L69" s="73"/>
      <c r="M69" s="73"/>
      <c r="O69" s="94"/>
      <c r="P69" s="94"/>
      <c r="R69" s="21" t="s">
        <v>12</v>
      </c>
      <c r="S69" s="90" t="s">
        <v>21</v>
      </c>
      <c r="T69" s="73"/>
      <c r="U69" s="73"/>
      <c r="V69" s="73"/>
      <c r="W69" s="73"/>
      <c r="X69" s="73"/>
      <c r="Y69" s="73"/>
      <c r="Z69" s="73"/>
      <c r="AA69" s="73"/>
      <c r="AB69" s="73"/>
      <c r="AD69" s="94"/>
      <c r="AE69" s="94"/>
    </row>
    <row r="70" spans="1:31" x14ac:dyDescent="0.25">
      <c r="B70" s="19"/>
      <c r="C70" s="19"/>
      <c r="D70" s="73"/>
      <c r="E70" s="73"/>
      <c r="F70" s="73"/>
      <c r="G70" s="73"/>
      <c r="H70" s="73"/>
      <c r="I70" s="73"/>
      <c r="J70" s="73"/>
      <c r="K70" s="73"/>
      <c r="L70" s="73"/>
      <c r="M70" s="73"/>
      <c r="O70" s="94"/>
      <c r="P70" s="94"/>
      <c r="R70" s="19"/>
      <c r="S70" s="73"/>
      <c r="T70" s="73"/>
      <c r="U70" s="73"/>
      <c r="V70" s="73"/>
      <c r="W70" s="73"/>
      <c r="X70" s="73"/>
      <c r="Y70" s="73"/>
      <c r="Z70" s="73"/>
      <c r="AA70" s="73"/>
      <c r="AB70" s="73"/>
      <c r="AD70" s="94"/>
      <c r="AE70" s="94"/>
    </row>
    <row r="71" spans="1:31" x14ac:dyDescent="0.25">
      <c r="B71" s="19"/>
      <c r="C71" s="7"/>
      <c r="D71" s="8">
        <v>2014</v>
      </c>
      <c r="E71" s="8">
        <v>2015</v>
      </c>
      <c r="F71" s="8">
        <v>2016</v>
      </c>
      <c r="G71" s="8">
        <v>2017</v>
      </c>
      <c r="H71" s="8">
        <v>2018</v>
      </c>
      <c r="I71" s="8">
        <v>2019</v>
      </c>
      <c r="J71" s="8">
        <v>2020</v>
      </c>
      <c r="K71" s="8">
        <v>2021</v>
      </c>
      <c r="L71" s="8">
        <v>2022</v>
      </c>
      <c r="M71" s="8">
        <v>2023</v>
      </c>
      <c r="N71" s="38"/>
      <c r="O71" s="8">
        <v>2022</v>
      </c>
      <c r="P71" s="8">
        <v>2023</v>
      </c>
      <c r="R71" s="7"/>
      <c r="S71" s="8">
        <v>2014</v>
      </c>
      <c r="T71" s="8">
        <v>2015</v>
      </c>
      <c r="U71" s="8">
        <v>2016</v>
      </c>
      <c r="V71" s="8">
        <v>2017</v>
      </c>
      <c r="W71" s="8">
        <v>2018</v>
      </c>
      <c r="X71" s="8">
        <v>2019</v>
      </c>
      <c r="Y71" s="8">
        <v>2020</v>
      </c>
      <c r="Z71" s="8">
        <v>2021</v>
      </c>
      <c r="AA71" s="8">
        <v>2022</v>
      </c>
      <c r="AB71" s="8">
        <v>2023</v>
      </c>
      <c r="AC71" s="38"/>
      <c r="AD71" s="8">
        <v>2022</v>
      </c>
      <c r="AE71" s="8">
        <v>2023</v>
      </c>
    </row>
    <row r="72" spans="1:31" x14ac:dyDescent="0.25">
      <c r="B72" s="19"/>
      <c r="C72" s="9" t="s">
        <v>19</v>
      </c>
      <c r="D72" s="58">
        <v>163866.43486366325</v>
      </c>
      <c r="E72" s="58">
        <v>196233.98514554085</v>
      </c>
      <c r="F72" s="58">
        <v>202654.42889882025</v>
      </c>
      <c r="G72" s="58">
        <v>200615.23949035193</v>
      </c>
      <c r="H72" s="58">
        <v>192130.58928366701</v>
      </c>
      <c r="I72" s="58">
        <v>210340.75410882727</v>
      </c>
      <c r="J72" s="58">
        <v>214940.93280000001</v>
      </c>
      <c r="K72" s="58">
        <v>208052.6212681038</v>
      </c>
      <c r="L72" s="58">
        <v>225980.89431672532</v>
      </c>
      <c r="M72" s="58">
        <v>225579.99999999997</v>
      </c>
      <c r="N72" s="49"/>
      <c r="O72" s="58">
        <v>239870.40035604313</v>
      </c>
      <c r="P72" s="58">
        <v>228670.00000000003</v>
      </c>
      <c r="R72" s="9" t="s">
        <v>19</v>
      </c>
      <c r="S72" s="58">
        <v>112915.08912199539</v>
      </c>
      <c r="T72" s="58">
        <v>144742.9552003865</v>
      </c>
      <c r="U72" s="58">
        <v>140946.11797147224</v>
      </c>
      <c r="V72" s="58">
        <v>131121.07156232151</v>
      </c>
      <c r="W72" s="58">
        <v>130701.08114535171</v>
      </c>
      <c r="X72" s="58">
        <v>152420.8363107444</v>
      </c>
      <c r="Y72" s="58">
        <v>160403.68119402984</v>
      </c>
      <c r="Z72" s="58">
        <v>155263.15020007745</v>
      </c>
      <c r="AA72" s="58">
        <v>156931.17660883704</v>
      </c>
      <c r="AB72" s="58">
        <v>153455.78231292515</v>
      </c>
      <c r="AC72" s="49"/>
      <c r="AD72" s="58">
        <v>162074.59483516429</v>
      </c>
      <c r="AE72" s="58">
        <v>152446.66666666669</v>
      </c>
    </row>
    <row r="73" spans="1:31" x14ac:dyDescent="0.25">
      <c r="B73" s="19"/>
      <c r="C73" s="10" t="s">
        <v>20</v>
      </c>
      <c r="D73" s="59"/>
      <c r="E73" s="60">
        <v>0.19752397926279033</v>
      </c>
      <c r="F73" s="60">
        <v>3.271830691568306E-2</v>
      </c>
      <c r="G73" s="60">
        <v>-1.0062397449435592E-2</v>
      </c>
      <c r="H73" s="60">
        <v>-4.2293148956378104E-2</v>
      </c>
      <c r="I73" s="60">
        <v>9.4780143511006776E-2</v>
      </c>
      <c r="J73" s="60">
        <v>2.1870125504982612E-2</v>
      </c>
      <c r="K73" s="60">
        <v>-3.2047462724588159E-2</v>
      </c>
      <c r="L73" s="60">
        <v>8.6171820087373577E-2</v>
      </c>
      <c r="M73" s="60">
        <v>-1.7740186308116339E-3</v>
      </c>
      <c r="N73" s="61"/>
      <c r="O73" s="62"/>
      <c r="P73" s="60">
        <v>-4.6693549264178423E-2</v>
      </c>
      <c r="R73" s="10" t="s">
        <v>20</v>
      </c>
      <c r="S73" s="59"/>
      <c r="T73" s="60">
        <v>0.28187433872548012</v>
      </c>
      <c r="U73" s="60">
        <v>-2.6231585666174922E-2</v>
      </c>
      <c r="V73" s="60">
        <v>-6.9707818495145346E-2</v>
      </c>
      <c r="W73" s="60">
        <v>-3.2030734035770753E-3</v>
      </c>
      <c r="X73" s="60">
        <v>0.16617884852259418</v>
      </c>
      <c r="Y73" s="60">
        <v>5.2373711340952075E-2</v>
      </c>
      <c r="Z73" s="60">
        <v>-3.2047462724588117E-2</v>
      </c>
      <c r="AA73" s="60">
        <v>1.0743221470195019E-2</v>
      </c>
      <c r="AB73" s="60">
        <v>-2.2145977434264531E-2</v>
      </c>
      <c r="AC73" s="61"/>
      <c r="AD73" s="62"/>
      <c r="AE73" s="60">
        <v>-5.9404301940656101E-2</v>
      </c>
    </row>
    <row r="74" spans="1:31" x14ac:dyDescent="0.25">
      <c r="B74" s="19"/>
      <c r="C74" s="10" t="s">
        <v>31</v>
      </c>
      <c r="D74" s="60">
        <v>0</v>
      </c>
      <c r="E74" s="60">
        <v>0.19752397926279033</v>
      </c>
      <c r="F74" s="60">
        <v>0.23670493635520037</v>
      </c>
      <c r="G74" s="60">
        <v>0.22426071975791539</v>
      </c>
      <c r="H74" s="60">
        <v>0.17248287877575122</v>
      </c>
      <c r="I74" s="60">
        <v>0.28361097429031529</v>
      </c>
      <c r="J74" s="60">
        <v>0.31168370739761747</v>
      </c>
      <c r="K74" s="60">
        <v>0.26964757267834272</v>
      </c>
      <c r="L74" s="60">
        <v>0.37905541488555144</v>
      </c>
      <c r="M74" s="60">
        <v>0.37660894488662283</v>
      </c>
      <c r="N74" s="61"/>
      <c r="O74" s="62"/>
      <c r="P74" s="62"/>
      <c r="R74" s="10" t="s">
        <v>31</v>
      </c>
      <c r="S74" s="60">
        <v>-0.31093216731089157</v>
      </c>
      <c r="T74" s="60">
        <v>-0.11670162763464936</v>
      </c>
      <c r="U74" s="60">
        <v>-0.13987194455814395</v>
      </c>
      <c r="V74" s="60">
        <v>-0.19982959492946717</v>
      </c>
      <c r="W74" s="60">
        <v>-0.20239259947227808</v>
      </c>
      <c r="X74" s="60">
        <v>-6.984712007948167E-2</v>
      </c>
      <c r="Y74" s="60">
        <v>-2.1131561643569181E-2</v>
      </c>
      <c r="Z74" s="60">
        <v>-5.2501811434072676E-2</v>
      </c>
      <c r="AA74" s="60">
        <v>-4.2322628551700318E-2</v>
      </c>
      <c r="AB74" s="60">
        <v>-6.3531330009100134E-2</v>
      </c>
      <c r="AC74" s="61"/>
      <c r="AD74" s="62"/>
      <c r="AE74" s="62"/>
    </row>
    <row r="75" spans="1:31" x14ac:dyDescent="0.25">
      <c r="B75" s="19"/>
      <c r="C75" s="11" t="s">
        <v>10</v>
      </c>
      <c r="D75" s="63">
        <v>119274.00717286961</v>
      </c>
      <c r="E75" s="63">
        <v>133969.19959602976</v>
      </c>
      <c r="F75" s="63">
        <v>123396.46866764732</v>
      </c>
      <c r="G75" s="63">
        <v>126825.1930149965</v>
      </c>
      <c r="H75" s="63">
        <v>140540.28661656956</v>
      </c>
      <c r="I75" s="63">
        <v>154200.78984223749</v>
      </c>
      <c r="J75" s="63">
        <v>143095.91380000001</v>
      </c>
      <c r="K75" s="63">
        <v>137857.55161921322</v>
      </c>
      <c r="L75" s="63">
        <v>183080.32752053055</v>
      </c>
      <c r="M75" s="63">
        <v>170780</v>
      </c>
      <c r="N75" s="49"/>
      <c r="O75" s="64">
        <v>180753.12446163042</v>
      </c>
      <c r="P75" s="64">
        <v>172570</v>
      </c>
      <c r="R75" s="11" t="s">
        <v>10</v>
      </c>
      <c r="S75" s="63">
        <v>90170.529034600651</v>
      </c>
      <c r="T75" s="63">
        <v>106971.32826899049</v>
      </c>
      <c r="U75" s="63">
        <v>100138.70487964564</v>
      </c>
      <c r="V75" s="63">
        <v>92573.133587588687</v>
      </c>
      <c r="W75" s="63">
        <v>112432.22929325564</v>
      </c>
      <c r="X75" s="63">
        <v>124355.47567922377</v>
      </c>
      <c r="Y75" s="63">
        <v>124431.22939130437</v>
      </c>
      <c r="Z75" s="63">
        <v>112079.31025952294</v>
      </c>
      <c r="AA75" s="63">
        <v>144157.73820514217</v>
      </c>
      <c r="AB75" s="63">
        <v>133421.875</v>
      </c>
      <c r="AC75" s="49"/>
      <c r="AD75" s="64">
        <v>135904.60485836872</v>
      </c>
      <c r="AE75" s="64">
        <v>128783.58208955223</v>
      </c>
    </row>
    <row r="76" spans="1:31" x14ac:dyDescent="0.25">
      <c r="B76" s="19"/>
      <c r="C76" s="12" t="s">
        <v>20</v>
      </c>
      <c r="D76" s="65"/>
      <c r="E76" s="65">
        <v>0.12320532169143696</v>
      </c>
      <c r="F76" s="65">
        <v>-7.8919116933320627E-2</v>
      </c>
      <c r="G76" s="65">
        <v>2.7786243677556253E-2</v>
      </c>
      <c r="H76" s="65">
        <v>0.10814171282161035</v>
      </c>
      <c r="I76" s="65">
        <v>9.7199910107891918E-2</v>
      </c>
      <c r="J76" s="65">
        <v>-7.2015688464364236E-2</v>
      </c>
      <c r="K76" s="65">
        <v>-3.6607349865407472E-2</v>
      </c>
      <c r="L76" s="65">
        <v>0.32803988878484208</v>
      </c>
      <c r="M76" s="65">
        <v>-6.7185413567447325E-2</v>
      </c>
      <c r="N76" s="61"/>
      <c r="O76" s="66"/>
      <c r="P76" s="67">
        <v>-4.5272381797015628E-2</v>
      </c>
      <c r="R76" s="12" t="s">
        <v>20</v>
      </c>
      <c r="S76" s="65"/>
      <c r="T76" s="65">
        <v>0.18632250929727778</v>
      </c>
      <c r="U76" s="65">
        <v>-6.3873408883579647E-2</v>
      </c>
      <c r="V76" s="65">
        <v>-7.5550920107762848E-2</v>
      </c>
      <c r="W76" s="65">
        <v>0.21452331725248494</v>
      </c>
      <c r="X76" s="65">
        <v>0.10604829647972974</v>
      </c>
      <c r="Y76" s="65">
        <v>6.0917069929434522E-4</v>
      </c>
      <c r="Z76" s="65">
        <v>-9.9267034427007073E-2</v>
      </c>
      <c r="AA76" s="65">
        <v>0.28621186079161876</v>
      </c>
      <c r="AB76" s="65">
        <v>-7.4473027523951685E-2</v>
      </c>
      <c r="AC76" s="61"/>
      <c r="AD76" s="66"/>
      <c r="AE76" s="67">
        <v>-5.2397214768679645E-2</v>
      </c>
    </row>
    <row r="77" spans="1:31" x14ac:dyDescent="0.25">
      <c r="B77" s="19"/>
      <c r="C77" s="12" t="s">
        <v>31</v>
      </c>
      <c r="D77" s="65">
        <v>0</v>
      </c>
      <c r="E77" s="65">
        <v>0.12320532169143696</v>
      </c>
      <c r="F77" s="65">
        <v>3.4562949568742431E-2</v>
      </c>
      <c r="G77" s="65">
        <v>6.330956778523085E-2</v>
      </c>
      <c r="H77" s="65">
        <v>0.17829768570513191</v>
      </c>
      <c r="I77" s="65">
        <v>0.29282811483600779</v>
      </c>
      <c r="J77" s="65">
        <v>0.19972420808000654</v>
      </c>
      <c r="K77" s="65">
        <v>0.15580548425282284</v>
      </c>
      <c r="L77" s="65">
        <v>0.53495578676402944</v>
      </c>
      <c r="M77" s="65">
        <v>0.43182914742254158</v>
      </c>
      <c r="N77" s="61"/>
      <c r="O77" s="66"/>
      <c r="P77" s="66"/>
      <c r="R77" s="12" t="s">
        <v>31</v>
      </c>
      <c r="S77" s="65">
        <v>-0.24400520136870954</v>
      </c>
      <c r="T77" s="65">
        <v>-0.10314635347203728</v>
      </c>
      <c r="U77" s="65">
        <v>-0.16043145314544724</v>
      </c>
      <c r="V77" s="65">
        <v>-0.22386162935384613</v>
      </c>
      <c r="W77" s="65">
        <v>-5.7361851435894499E-2</v>
      </c>
      <c r="X77" s="65">
        <v>4.2603318416135294E-2</v>
      </c>
      <c r="Y77" s="65">
        <v>4.3238441808701462E-2</v>
      </c>
      <c r="Z77" s="65">
        <v>-6.0320744509900125E-2</v>
      </c>
      <c r="AA77" s="65">
        <v>0.20862660375120431</v>
      </c>
      <c r="AB77" s="65">
        <v>0.11861652142386063</v>
      </c>
      <c r="AC77" s="61"/>
      <c r="AD77" s="66"/>
      <c r="AE77" s="66"/>
    </row>
    <row r="78" spans="1:31" x14ac:dyDescent="0.25">
      <c r="B78" s="19"/>
      <c r="C78" s="19"/>
      <c r="D78" s="73"/>
      <c r="E78" s="73"/>
      <c r="F78" s="73"/>
      <c r="G78" s="73"/>
      <c r="H78" s="73"/>
      <c r="I78" s="73"/>
      <c r="J78" s="73"/>
      <c r="K78" s="73"/>
      <c r="L78" s="73"/>
      <c r="M78" s="73"/>
      <c r="O78" s="73"/>
      <c r="P78" s="73"/>
      <c r="R78" s="19"/>
      <c r="S78" s="73"/>
      <c r="T78" s="73"/>
      <c r="U78" s="73"/>
      <c r="V78" s="73"/>
      <c r="W78" s="73"/>
      <c r="X78" s="73"/>
      <c r="Y78" s="73"/>
      <c r="Z78" s="73"/>
      <c r="AA78" s="73"/>
      <c r="AB78" s="73"/>
      <c r="AD78" s="73"/>
      <c r="AE78" s="73"/>
    </row>
    <row r="79" spans="1:31" x14ac:dyDescent="0.25">
      <c r="B79" s="19"/>
      <c r="C79" s="19"/>
      <c r="D79" s="73"/>
      <c r="E79" s="73"/>
      <c r="F79" s="73"/>
      <c r="G79" s="73"/>
      <c r="H79" s="73"/>
      <c r="I79" s="73"/>
      <c r="J79" s="73"/>
      <c r="K79" s="73"/>
      <c r="L79" s="73"/>
      <c r="M79" s="73"/>
      <c r="O79" s="73"/>
      <c r="P79" s="73"/>
      <c r="R79" s="19"/>
      <c r="S79" s="73"/>
      <c r="T79" s="73"/>
      <c r="U79" s="73"/>
      <c r="V79" s="73"/>
      <c r="W79" s="73"/>
      <c r="X79" s="73"/>
      <c r="Y79" s="73"/>
      <c r="Z79" s="73"/>
      <c r="AA79" s="73"/>
      <c r="AB79" s="73"/>
      <c r="AD79" s="73"/>
      <c r="AE79" s="73"/>
    </row>
    <row r="80" spans="1:31" x14ac:dyDescent="0.25">
      <c r="B80" s="19"/>
      <c r="C80" s="19"/>
      <c r="D80" s="73"/>
      <c r="E80" s="73"/>
      <c r="F80" s="73"/>
      <c r="G80" s="73"/>
      <c r="H80" s="73"/>
      <c r="I80" s="73"/>
      <c r="J80" s="73"/>
      <c r="K80" s="73"/>
      <c r="L80" s="73"/>
      <c r="M80" s="73"/>
      <c r="O80" s="73"/>
      <c r="P80" s="73"/>
      <c r="R80" s="19"/>
      <c r="S80" s="73"/>
      <c r="T80" s="73"/>
      <c r="U80" s="73"/>
      <c r="V80" s="73"/>
      <c r="W80" s="73"/>
      <c r="X80" s="73"/>
      <c r="Y80" s="73"/>
      <c r="Z80" s="73"/>
      <c r="AA80" s="73"/>
      <c r="AB80" s="73"/>
      <c r="AD80" s="73"/>
      <c r="AE80" s="73"/>
    </row>
    <row r="81" spans="1:31" x14ac:dyDescent="0.25">
      <c r="B81" s="19"/>
      <c r="C81" s="19"/>
      <c r="D81" s="73"/>
      <c r="E81" s="73"/>
      <c r="F81" s="73"/>
      <c r="G81" s="73"/>
      <c r="H81" s="73"/>
      <c r="I81" s="73"/>
      <c r="J81" s="73"/>
      <c r="K81" s="73"/>
      <c r="L81" s="73"/>
      <c r="M81" s="73"/>
      <c r="O81" s="73"/>
      <c r="P81" s="73"/>
      <c r="R81" s="19"/>
      <c r="S81" s="73"/>
      <c r="T81" s="73"/>
      <c r="U81" s="73"/>
      <c r="V81" s="73"/>
      <c r="W81" s="73"/>
      <c r="X81" s="73"/>
      <c r="Y81" s="73"/>
      <c r="Z81" s="73"/>
      <c r="AA81" s="73"/>
      <c r="AB81" s="73"/>
      <c r="AD81" s="73"/>
      <c r="AE81" s="73"/>
    </row>
    <row r="82" spans="1:31" x14ac:dyDescent="0.25">
      <c r="B82" s="19"/>
      <c r="C82" s="19"/>
      <c r="D82" s="73"/>
      <c r="E82" s="73"/>
      <c r="F82" s="73"/>
      <c r="G82" s="73"/>
      <c r="H82" s="73"/>
      <c r="I82" s="73"/>
      <c r="J82" s="73"/>
      <c r="K82" s="73"/>
      <c r="L82" s="73"/>
      <c r="M82" s="73"/>
      <c r="O82" s="73"/>
      <c r="P82" s="73"/>
      <c r="R82" s="19"/>
      <c r="S82" s="73"/>
      <c r="T82" s="73"/>
      <c r="U82" s="73"/>
      <c r="V82" s="73"/>
      <c r="W82" s="73"/>
      <c r="X82" s="73"/>
      <c r="Y82" s="73"/>
      <c r="Z82" s="73"/>
      <c r="AA82" s="73"/>
      <c r="AB82" s="73"/>
      <c r="AD82" s="73"/>
      <c r="AE82" s="73"/>
    </row>
    <row r="83" spans="1:31" x14ac:dyDescent="0.25">
      <c r="B83" s="19"/>
      <c r="C83" s="19"/>
      <c r="D83" s="73"/>
      <c r="E83" s="73"/>
      <c r="F83" s="73"/>
      <c r="G83" s="73"/>
      <c r="H83" s="73"/>
      <c r="I83" s="73"/>
      <c r="J83" s="73"/>
      <c r="K83" s="73"/>
      <c r="L83" s="73"/>
      <c r="M83" s="73"/>
      <c r="O83" s="73"/>
      <c r="P83" s="73"/>
      <c r="R83" s="19"/>
      <c r="S83" s="73"/>
      <c r="T83" s="73"/>
      <c r="U83" s="73"/>
      <c r="V83" s="73"/>
      <c r="W83" s="73"/>
      <c r="X83" s="73"/>
      <c r="Y83" s="73"/>
      <c r="Z83" s="73"/>
      <c r="AA83" s="73"/>
      <c r="AB83" s="73"/>
      <c r="AD83" s="73"/>
      <c r="AE83" s="73"/>
    </row>
    <row r="84" spans="1:31" x14ac:dyDescent="0.25">
      <c r="B84" s="19"/>
      <c r="C84" s="19"/>
      <c r="D84" s="73"/>
      <c r="E84" s="73"/>
      <c r="F84" s="73"/>
      <c r="G84" s="73"/>
      <c r="H84" s="73"/>
      <c r="I84" s="73"/>
      <c r="J84" s="73"/>
      <c r="K84" s="73"/>
      <c r="L84" s="73"/>
      <c r="M84" s="73"/>
      <c r="O84" s="73"/>
      <c r="P84" s="73"/>
      <c r="R84" s="19"/>
      <c r="S84" s="73"/>
      <c r="T84" s="73"/>
      <c r="U84" s="73"/>
      <c r="V84" s="73"/>
      <c r="W84" s="73"/>
      <c r="X84" s="73"/>
      <c r="Y84" s="73"/>
      <c r="Z84" s="73"/>
      <c r="AA84" s="73"/>
      <c r="AB84" s="73"/>
      <c r="AD84" s="73"/>
      <c r="AE84" s="73"/>
    </row>
    <row r="85" spans="1:31" x14ac:dyDescent="0.25">
      <c r="B85" s="19"/>
      <c r="C85" s="19"/>
      <c r="D85" s="73"/>
      <c r="E85" s="73"/>
      <c r="F85" s="73"/>
      <c r="G85" s="73"/>
      <c r="H85" s="73"/>
      <c r="I85" s="73"/>
      <c r="J85" s="73"/>
      <c r="K85" s="73"/>
      <c r="L85" s="73"/>
      <c r="M85" s="73"/>
      <c r="O85" s="73"/>
      <c r="P85" s="73"/>
      <c r="R85" s="19"/>
      <c r="S85" s="73"/>
      <c r="T85" s="73"/>
      <c r="U85" s="73"/>
      <c r="V85" s="73"/>
      <c r="W85" s="73"/>
      <c r="X85" s="73"/>
      <c r="Y85" s="73"/>
      <c r="Z85" s="73"/>
      <c r="AA85" s="73"/>
      <c r="AB85" s="73"/>
      <c r="AD85" s="73"/>
      <c r="AE85" s="73"/>
    </row>
    <row r="86" spans="1:31" x14ac:dyDescent="0.25">
      <c r="B86" s="19"/>
      <c r="C86" s="19"/>
      <c r="D86" s="73"/>
      <c r="E86" s="73"/>
      <c r="F86" s="73"/>
      <c r="G86" s="73"/>
      <c r="H86" s="73"/>
      <c r="I86" s="73"/>
      <c r="J86" s="73"/>
      <c r="K86" s="73"/>
      <c r="L86" s="73"/>
      <c r="M86" s="73"/>
      <c r="O86" s="73"/>
      <c r="P86" s="73"/>
      <c r="R86" s="19"/>
      <c r="S86" s="73"/>
      <c r="T86" s="73"/>
      <c r="U86" s="73"/>
      <c r="V86" s="73"/>
      <c r="W86" s="73"/>
      <c r="X86" s="73"/>
      <c r="Y86" s="73"/>
      <c r="Z86" s="73"/>
      <c r="AA86" s="73"/>
      <c r="AB86" s="73"/>
      <c r="AD86" s="73"/>
      <c r="AE86" s="73"/>
    </row>
    <row r="87" spans="1:31" x14ac:dyDescent="0.25">
      <c r="B87" s="19"/>
      <c r="C87" s="19"/>
      <c r="D87" s="73"/>
      <c r="E87" s="73"/>
      <c r="F87" s="73"/>
      <c r="G87" s="73"/>
      <c r="H87" s="73"/>
      <c r="I87" s="73"/>
      <c r="J87" s="73"/>
      <c r="K87" s="73"/>
      <c r="L87" s="73"/>
      <c r="M87" s="73"/>
      <c r="O87" s="73"/>
      <c r="P87" s="73"/>
      <c r="R87" s="19"/>
      <c r="S87" s="73"/>
      <c r="T87" s="73"/>
      <c r="U87" s="73"/>
      <c r="V87" s="73"/>
      <c r="W87" s="73"/>
      <c r="X87" s="73"/>
      <c r="Y87" s="73"/>
      <c r="Z87" s="73"/>
      <c r="AA87" s="73"/>
      <c r="AB87" s="73"/>
      <c r="AD87" s="73"/>
      <c r="AE87" s="73"/>
    </row>
    <row r="88" spans="1:31" x14ac:dyDescent="0.25">
      <c r="B88" s="19"/>
      <c r="C88" s="19"/>
      <c r="D88" s="73"/>
      <c r="E88" s="73"/>
      <c r="F88" s="73"/>
      <c r="G88" s="73"/>
      <c r="H88" s="73"/>
      <c r="I88" s="73"/>
      <c r="J88" s="73"/>
      <c r="K88" s="73"/>
      <c r="L88" s="73"/>
      <c r="M88" s="73"/>
      <c r="O88" s="73"/>
      <c r="P88" s="73"/>
      <c r="R88" s="19"/>
      <c r="S88" s="73"/>
      <c r="T88" s="73"/>
      <c r="U88" s="73"/>
      <c r="V88" s="73"/>
      <c r="W88" s="73"/>
      <c r="X88" s="73"/>
      <c r="Y88" s="73"/>
      <c r="Z88" s="73"/>
      <c r="AA88" s="73"/>
      <c r="AB88" s="73"/>
      <c r="AD88" s="73"/>
      <c r="AE88" s="73"/>
    </row>
    <row r="89" spans="1:31" x14ac:dyDescent="0.25">
      <c r="B89" s="19"/>
      <c r="C89" s="19"/>
      <c r="D89" s="73"/>
      <c r="E89" s="73"/>
      <c r="F89" s="73"/>
      <c r="G89" s="73"/>
      <c r="H89" s="73"/>
      <c r="I89" s="73"/>
      <c r="J89" s="73"/>
      <c r="K89" s="73"/>
      <c r="L89" s="73"/>
      <c r="M89" s="73"/>
      <c r="O89" s="73"/>
      <c r="P89" s="73"/>
      <c r="R89" s="19"/>
      <c r="S89" s="73"/>
      <c r="T89" s="73"/>
      <c r="U89" s="73"/>
      <c r="V89" s="73"/>
      <c r="W89" s="73"/>
      <c r="X89" s="73"/>
      <c r="Y89" s="73"/>
      <c r="Z89" s="73"/>
      <c r="AA89" s="73"/>
      <c r="AB89" s="73"/>
      <c r="AD89" s="73"/>
      <c r="AE89" s="73"/>
    </row>
    <row r="90" spans="1:31" x14ac:dyDescent="0.25">
      <c r="B90" s="19"/>
      <c r="C90" s="19"/>
      <c r="D90" s="73"/>
      <c r="E90" s="73"/>
      <c r="F90" s="73"/>
      <c r="G90" s="73"/>
      <c r="H90" s="73"/>
      <c r="I90" s="73"/>
      <c r="J90" s="73"/>
      <c r="K90" s="73"/>
      <c r="L90" s="73"/>
      <c r="M90" s="73"/>
      <c r="O90" s="73"/>
      <c r="P90" s="73"/>
      <c r="R90" s="19"/>
      <c r="S90" s="73"/>
      <c r="T90" s="73"/>
      <c r="U90" s="73"/>
      <c r="V90" s="73"/>
      <c r="W90" s="73"/>
      <c r="X90" s="73"/>
      <c r="Y90" s="73"/>
      <c r="Z90" s="73"/>
      <c r="AA90" s="73"/>
      <c r="AB90" s="73"/>
      <c r="AD90" s="73"/>
      <c r="AE90" s="73"/>
    </row>
    <row r="91" spans="1:31" x14ac:dyDescent="0.25">
      <c r="B91" s="19"/>
      <c r="C91" s="19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73"/>
      <c r="P91" s="73"/>
      <c r="R91" s="19"/>
      <c r="S91" s="73"/>
      <c r="T91" s="73"/>
      <c r="U91" s="73"/>
      <c r="V91" s="73"/>
      <c r="W91" s="73"/>
      <c r="X91" s="73"/>
      <c r="Y91" s="73"/>
      <c r="Z91" s="73"/>
      <c r="AA91" s="73"/>
      <c r="AB91" s="73"/>
      <c r="AD91" s="73"/>
      <c r="AE91" s="73"/>
    </row>
    <row r="92" spans="1:31" x14ac:dyDescent="0.25">
      <c r="B92" s="19"/>
      <c r="C92" s="19"/>
      <c r="D92" s="73"/>
      <c r="E92" s="73"/>
      <c r="F92" s="73"/>
      <c r="G92" s="73"/>
      <c r="H92" s="73"/>
      <c r="I92" s="73"/>
      <c r="J92" s="73"/>
      <c r="K92" s="73"/>
      <c r="L92" s="73"/>
      <c r="M92" s="73"/>
      <c r="O92" s="73"/>
      <c r="P92" s="73"/>
      <c r="R92" s="19"/>
      <c r="S92" s="73"/>
      <c r="T92" s="73"/>
      <c r="U92" s="73"/>
      <c r="V92" s="73"/>
      <c r="W92" s="73"/>
      <c r="X92" s="73"/>
      <c r="Y92" s="73"/>
      <c r="Z92" s="73"/>
      <c r="AA92" s="73"/>
      <c r="AB92" s="73"/>
      <c r="AD92" s="73"/>
      <c r="AE92" s="73"/>
    </row>
    <row r="93" spans="1:31" x14ac:dyDescent="0.25">
      <c r="B93" s="19"/>
      <c r="C93" s="19"/>
      <c r="D93" s="73"/>
      <c r="E93" s="73"/>
      <c r="F93" s="73"/>
      <c r="G93" s="73"/>
      <c r="H93" s="73"/>
      <c r="I93" s="73"/>
      <c r="J93" s="73"/>
      <c r="K93" s="73"/>
      <c r="L93" s="73"/>
      <c r="M93" s="73"/>
      <c r="O93" s="73"/>
      <c r="P93" s="73"/>
      <c r="R93" s="19"/>
      <c r="S93" s="73"/>
      <c r="T93" s="73"/>
      <c r="U93" s="73"/>
      <c r="V93" s="73"/>
      <c r="W93" s="73"/>
      <c r="X93" s="73"/>
      <c r="Y93" s="73"/>
      <c r="Z93" s="73"/>
      <c r="AA93" s="73"/>
      <c r="AB93" s="73"/>
      <c r="AD93" s="73"/>
      <c r="AE93" s="73"/>
    </row>
    <row r="94" spans="1:31" ht="15.75" customHeight="1" x14ac:dyDescent="0.25">
      <c r="A94" s="43"/>
      <c r="B94" s="22"/>
      <c r="C94" s="22"/>
      <c r="D94" s="74"/>
      <c r="E94" s="74"/>
      <c r="F94" s="75"/>
      <c r="G94" s="75"/>
      <c r="H94" s="75"/>
      <c r="I94" s="75"/>
      <c r="J94" s="75"/>
      <c r="K94" s="75"/>
      <c r="L94" s="75"/>
      <c r="M94" s="75"/>
      <c r="N94" s="56"/>
      <c r="O94" s="94" t="s">
        <v>25</v>
      </c>
      <c r="P94" s="94"/>
      <c r="R94" s="22"/>
      <c r="S94" s="74"/>
      <c r="T94" s="74"/>
      <c r="U94" s="75"/>
      <c r="V94" s="75"/>
      <c r="W94" s="75"/>
      <c r="X94" s="75"/>
      <c r="Y94" s="75"/>
      <c r="Z94" s="75"/>
      <c r="AA94" s="75"/>
      <c r="AB94" s="75"/>
      <c r="AC94" s="56"/>
      <c r="AD94" s="94" t="s">
        <v>25</v>
      </c>
      <c r="AE94" s="94"/>
    </row>
    <row r="95" spans="1:31" ht="15.75" x14ac:dyDescent="0.25">
      <c r="B95" s="24" t="s">
        <v>3</v>
      </c>
      <c r="C95" s="25" t="s">
        <v>13</v>
      </c>
      <c r="D95" s="75" t="s">
        <v>9</v>
      </c>
      <c r="E95" s="76"/>
      <c r="F95" s="76"/>
      <c r="G95" s="76"/>
      <c r="H95" s="76"/>
      <c r="I95" s="76"/>
      <c r="J95" s="76"/>
      <c r="K95" s="76"/>
      <c r="L95" s="76"/>
      <c r="M95" s="76"/>
      <c r="O95" s="94"/>
      <c r="P95" s="94"/>
      <c r="R95" s="25" t="s">
        <v>13</v>
      </c>
      <c r="S95" s="74" t="s">
        <v>21</v>
      </c>
      <c r="T95" s="76"/>
      <c r="U95" s="76"/>
      <c r="V95" s="76"/>
      <c r="W95" s="76"/>
      <c r="X95" s="76"/>
      <c r="Y95" s="76"/>
      <c r="Z95" s="76"/>
      <c r="AA95" s="76"/>
      <c r="AB95" s="76"/>
      <c r="AD95" s="94"/>
      <c r="AE95" s="94"/>
    </row>
    <row r="96" spans="1:31" x14ac:dyDescent="0.25">
      <c r="B96" s="23"/>
      <c r="C96" s="23"/>
      <c r="D96" s="76"/>
      <c r="E96" s="76"/>
      <c r="F96" s="76"/>
      <c r="G96" s="76"/>
      <c r="H96" s="76"/>
      <c r="I96" s="76"/>
      <c r="J96" s="76"/>
      <c r="K96" s="76"/>
      <c r="L96" s="76"/>
      <c r="M96" s="76"/>
      <c r="O96" s="94"/>
      <c r="P96" s="94"/>
      <c r="R96" s="23"/>
      <c r="S96" s="76"/>
      <c r="T96" s="76"/>
      <c r="U96" s="76"/>
      <c r="V96" s="76"/>
      <c r="W96" s="76"/>
      <c r="X96" s="76"/>
      <c r="Y96" s="76"/>
      <c r="Z96" s="76"/>
      <c r="AA96" s="76"/>
      <c r="AB96" s="76"/>
      <c r="AD96" s="94"/>
      <c r="AE96" s="94"/>
    </row>
    <row r="97" spans="2:31" x14ac:dyDescent="0.25">
      <c r="B97" s="23"/>
      <c r="C97" s="7"/>
      <c r="D97" s="8">
        <v>2014</v>
      </c>
      <c r="E97" s="8">
        <v>2015</v>
      </c>
      <c r="F97" s="8">
        <v>2016</v>
      </c>
      <c r="G97" s="8">
        <v>2017</v>
      </c>
      <c r="H97" s="8">
        <v>2018</v>
      </c>
      <c r="I97" s="8">
        <v>2019</v>
      </c>
      <c r="J97" s="8">
        <v>2020</v>
      </c>
      <c r="K97" s="8">
        <v>2021</v>
      </c>
      <c r="L97" s="8">
        <v>2022</v>
      </c>
      <c r="M97" s="8">
        <v>2023</v>
      </c>
      <c r="N97" s="38"/>
      <c r="O97" s="8">
        <v>2022</v>
      </c>
      <c r="P97" s="8">
        <v>2023</v>
      </c>
      <c r="R97" s="7"/>
      <c r="S97" s="8">
        <v>2014</v>
      </c>
      <c r="T97" s="8">
        <v>2015</v>
      </c>
      <c r="U97" s="8">
        <v>2016</v>
      </c>
      <c r="V97" s="8">
        <v>2017</v>
      </c>
      <c r="W97" s="8">
        <v>2018</v>
      </c>
      <c r="X97" s="8">
        <v>2019</v>
      </c>
      <c r="Y97" s="8">
        <v>2020</v>
      </c>
      <c r="Z97" s="8">
        <v>2021</v>
      </c>
      <c r="AA97" s="8">
        <v>2022</v>
      </c>
      <c r="AB97" s="8">
        <v>2023</v>
      </c>
      <c r="AC97" s="38"/>
      <c r="AD97" s="8">
        <v>2022</v>
      </c>
      <c r="AE97" s="8">
        <v>2023</v>
      </c>
    </row>
    <row r="98" spans="2:31" x14ac:dyDescent="0.25">
      <c r="B98" s="23"/>
      <c r="C98" s="9" t="s">
        <v>19</v>
      </c>
      <c r="D98" s="58">
        <v>152370.19579235881</v>
      </c>
      <c r="E98" s="58">
        <v>165391.03670220604</v>
      </c>
      <c r="F98" s="58">
        <v>150854.27636062331</v>
      </c>
      <c r="G98" s="58">
        <v>155221.14270357997</v>
      </c>
      <c r="H98" s="58">
        <v>142569.95622583301</v>
      </c>
      <c r="I98" s="58">
        <v>140049.66665980144</v>
      </c>
      <c r="J98" s="58">
        <v>137143.66949999999</v>
      </c>
      <c r="K98" s="58">
        <v>151661.78488866059</v>
      </c>
      <c r="L98" s="58">
        <v>128427.91179341945</v>
      </c>
      <c r="M98" s="58">
        <v>128900</v>
      </c>
      <c r="N98" s="49"/>
      <c r="O98" s="58">
        <v>126879.95319768049</v>
      </c>
      <c r="P98" s="58">
        <v>129030</v>
      </c>
      <c r="R98" s="9" t="s">
        <v>19</v>
      </c>
      <c r="S98" s="58">
        <v>105027.48991176588</v>
      </c>
      <c r="T98" s="58">
        <v>117371.2394726341</v>
      </c>
      <c r="U98" s="58">
        <v>103655.83504827118</v>
      </c>
      <c r="V98" s="58">
        <v>107049.06393350344</v>
      </c>
      <c r="W98" s="58">
        <v>101835.68301845215</v>
      </c>
      <c r="X98" s="58">
        <v>98626.525816761583</v>
      </c>
      <c r="Y98" s="58">
        <v>95238.659375000003</v>
      </c>
      <c r="Z98" s="58">
        <v>109899.84412221782</v>
      </c>
      <c r="AA98" s="58">
        <v>92394.181146344941</v>
      </c>
      <c r="AB98" s="58">
        <v>93405.79710144928</v>
      </c>
      <c r="AC98" s="49"/>
      <c r="AD98" s="58">
        <v>91280.541868834887</v>
      </c>
      <c r="AE98" s="58">
        <v>93500</v>
      </c>
    </row>
    <row r="99" spans="2:31" x14ac:dyDescent="0.25">
      <c r="B99" s="23"/>
      <c r="C99" s="10" t="s">
        <v>20</v>
      </c>
      <c r="D99" s="59"/>
      <c r="E99" s="60">
        <v>8.5455300770179973E-2</v>
      </c>
      <c r="F99" s="60">
        <v>-8.7893277842842357E-2</v>
      </c>
      <c r="G99" s="60">
        <v>2.8947580726962581E-2</v>
      </c>
      <c r="H99" s="60">
        <v>-8.1504273563469759E-2</v>
      </c>
      <c r="I99" s="60">
        <v>-1.7677564283174727E-2</v>
      </c>
      <c r="J99" s="60">
        <v>-2.0749761346169366E-2</v>
      </c>
      <c r="K99" s="60">
        <v>0.10586063098348557</v>
      </c>
      <c r="L99" s="60">
        <v>-0.15319530303759657</v>
      </c>
      <c r="M99" s="60">
        <v>3.6759003552118679E-3</v>
      </c>
      <c r="N99" s="61"/>
      <c r="O99" s="62"/>
      <c r="P99" s="60">
        <v>1.6945520140362245E-2</v>
      </c>
      <c r="R99" s="10" t="s">
        <v>20</v>
      </c>
      <c r="S99" s="59"/>
      <c r="T99" s="60">
        <v>0.11752874958011725</v>
      </c>
      <c r="U99" s="60">
        <v>-0.11685489976921269</v>
      </c>
      <c r="V99" s="60">
        <v>3.2735531807274232E-2</v>
      </c>
      <c r="W99" s="60">
        <v>-4.8700854762165152E-2</v>
      </c>
      <c r="X99" s="60">
        <v>-3.1513091546791959E-2</v>
      </c>
      <c r="Y99" s="60">
        <v>-3.4350459105250281E-2</v>
      </c>
      <c r="Z99" s="60">
        <v>0.15394152798276745</v>
      </c>
      <c r="AA99" s="60">
        <v>-0.15928742315962813</v>
      </c>
      <c r="AB99" s="60">
        <v>1.0948914125901718E-2</v>
      </c>
      <c r="AC99" s="61"/>
      <c r="AD99" s="62"/>
      <c r="AE99" s="60">
        <v>2.4314690576161913E-2</v>
      </c>
    </row>
    <row r="100" spans="2:31" x14ac:dyDescent="0.25">
      <c r="B100" s="23"/>
      <c r="C100" s="10" t="s">
        <v>31</v>
      </c>
      <c r="D100" s="60">
        <v>0</v>
      </c>
      <c r="E100" s="60">
        <v>8.5455300770179973E-2</v>
      </c>
      <c r="F100" s="60">
        <v>-9.9489235663994674E-3</v>
      </c>
      <c r="G100" s="60">
        <v>1.8710659892478384E-2</v>
      </c>
      <c r="H100" s="60">
        <v>-6.4318612413420975E-2</v>
      </c>
      <c r="I100" s="60">
        <v>-8.0859180291052851E-2</v>
      </c>
      <c r="J100" s="60">
        <v>-9.9931132943535991E-2</v>
      </c>
      <c r="K100" s="60">
        <v>-4.6492747483477198E-3</v>
      </c>
      <c r="L100" s="60">
        <v>-0.15713233073196611</v>
      </c>
      <c r="M100" s="60">
        <v>-0.15403403316710715</v>
      </c>
      <c r="N100" s="61"/>
      <c r="O100" s="62"/>
      <c r="P100" s="62"/>
      <c r="R100" s="10" t="s">
        <v>31</v>
      </c>
      <c r="S100" s="60">
        <v>-0.31070844028519068</v>
      </c>
      <c r="T100" s="60">
        <v>-0.22969686517578042</v>
      </c>
      <c r="U100" s="60">
        <v>-0.31971056078757493</v>
      </c>
      <c r="V100" s="60">
        <v>-0.29744092421208385</v>
      </c>
      <c r="W100" s="60">
        <v>-0.33165615172387214</v>
      </c>
      <c r="X100" s="60">
        <v>-0.35271773259933298</v>
      </c>
      <c r="Y100" s="60">
        <v>-0.37495217565523326</v>
      </c>
      <c r="Z100" s="60">
        <v>-0.27873135851329545</v>
      </c>
      <c r="AA100" s="60">
        <v>-0.39362038182155829</v>
      </c>
      <c r="AB100" s="60">
        <v>-0.38698118345442545</v>
      </c>
      <c r="AC100" s="61"/>
      <c r="AD100" s="62"/>
      <c r="AE100" s="62"/>
    </row>
    <row r="101" spans="2:31" x14ac:dyDescent="0.25">
      <c r="B101" s="23"/>
      <c r="C101" s="11" t="s">
        <v>10</v>
      </c>
      <c r="D101" s="63">
        <v>104743.40968073219</v>
      </c>
      <c r="E101" s="63">
        <v>145601.65623227783</v>
      </c>
      <c r="F101" s="63">
        <v>141951.33801282695</v>
      </c>
      <c r="G101" s="63">
        <v>156960.3801283605</v>
      </c>
      <c r="H101" s="63">
        <v>120828.41058084149</v>
      </c>
      <c r="I101" s="63">
        <v>160670.19843885157</v>
      </c>
      <c r="J101" s="63">
        <v>164451.3781</v>
      </c>
      <c r="K101" s="63">
        <v>231530.68730117963</v>
      </c>
      <c r="L101" s="63">
        <v>143665.30014739436</v>
      </c>
      <c r="M101" s="63">
        <v>127640</v>
      </c>
      <c r="N101" s="49"/>
      <c r="O101" s="64">
        <v>132292.54311747529</v>
      </c>
      <c r="P101" s="64">
        <v>126789.99999999999</v>
      </c>
      <c r="R101" s="11" t="s">
        <v>10</v>
      </c>
      <c r="S101" s="63">
        <v>76875.804278245429</v>
      </c>
      <c r="T101" s="63">
        <v>107239.94777369159</v>
      </c>
      <c r="U101" s="63">
        <v>105867.74260736455</v>
      </c>
      <c r="V101" s="63">
        <v>112921.13678299317</v>
      </c>
      <c r="W101" s="63">
        <v>85693.908213362767</v>
      </c>
      <c r="X101" s="63">
        <v>107113.46562590105</v>
      </c>
      <c r="Y101" s="63">
        <v>114202.34590277779</v>
      </c>
      <c r="Z101" s="63">
        <v>166568.83978502132</v>
      </c>
      <c r="AA101" s="63">
        <v>104865.18258933895</v>
      </c>
      <c r="AB101" s="63">
        <v>91827.338129496406</v>
      </c>
      <c r="AC101" s="49"/>
      <c r="AD101" s="64">
        <v>95174.491451421083</v>
      </c>
      <c r="AE101" s="64">
        <v>90564.28571428571</v>
      </c>
    </row>
    <row r="102" spans="2:31" x14ac:dyDescent="0.25">
      <c r="B102" s="23"/>
      <c r="C102" s="12" t="s">
        <v>20</v>
      </c>
      <c r="D102" s="65"/>
      <c r="E102" s="65">
        <v>0.39007940142568814</v>
      </c>
      <c r="F102" s="65">
        <v>-2.5070581708408209E-2</v>
      </c>
      <c r="G102" s="65">
        <v>0.10573371357850328</v>
      </c>
      <c r="H102" s="65">
        <v>-0.23019802524669394</v>
      </c>
      <c r="I102" s="65">
        <v>0.32973857445019955</v>
      </c>
      <c r="J102" s="65">
        <v>2.3533795924123951E-2</v>
      </c>
      <c r="K102" s="65">
        <v>0.40789751947466119</v>
      </c>
      <c r="L102" s="65">
        <v>-0.37949780298232461</v>
      </c>
      <c r="M102" s="65">
        <v>-0.11154607362357574</v>
      </c>
      <c r="N102" s="61"/>
      <c r="O102" s="66"/>
      <c r="P102" s="67">
        <v>-4.1593751150350668E-2</v>
      </c>
      <c r="R102" s="12" t="s">
        <v>20</v>
      </c>
      <c r="S102" s="65"/>
      <c r="T102" s="65">
        <v>0.39497659608926788</v>
      </c>
      <c r="U102" s="65">
        <v>-1.2795653064124978E-2</v>
      </c>
      <c r="V102" s="65">
        <v>6.6624582728544574E-2</v>
      </c>
      <c r="W102" s="65">
        <v>-0.24111720219354932</v>
      </c>
      <c r="X102" s="65">
        <v>0.24995425998318752</v>
      </c>
      <c r="Y102" s="65">
        <v>6.6181037420962471E-2</v>
      </c>
      <c r="Z102" s="65">
        <v>0.45854131513921736</v>
      </c>
      <c r="AA102" s="65">
        <v>-0.37043937674848992</v>
      </c>
      <c r="AB102" s="65">
        <v>-0.12432958335561059</v>
      </c>
      <c r="AC102" s="61"/>
      <c r="AD102" s="66"/>
      <c r="AE102" s="67">
        <v>-4.8439510070705363E-2</v>
      </c>
    </row>
    <row r="103" spans="2:31" x14ac:dyDescent="0.25">
      <c r="B103" s="23"/>
      <c r="C103" s="12" t="s">
        <v>31</v>
      </c>
      <c r="D103" s="65">
        <v>0</v>
      </c>
      <c r="E103" s="65">
        <v>0.39007940142568814</v>
      </c>
      <c r="F103" s="65">
        <v>0.35522930221107024</v>
      </c>
      <c r="G103" s="65">
        <v>0.49852272908425044</v>
      </c>
      <c r="H103" s="65">
        <v>0.15356575606176942</v>
      </c>
      <c r="I103" s="65">
        <v>0.53394088400014394</v>
      </c>
      <c r="J103" s="65">
        <v>0.57004033572387358</v>
      </c>
      <c r="K103" s="65">
        <v>1.2104558941408059</v>
      </c>
      <c r="L103" s="65">
        <v>0.37159273872504023</v>
      </c>
      <c r="M103" s="65">
        <v>0.21859695410965502</v>
      </c>
      <c r="N103" s="61"/>
      <c r="O103" s="66"/>
      <c r="P103" s="66"/>
      <c r="R103" s="12" t="s">
        <v>31</v>
      </c>
      <c r="S103" s="65">
        <v>-0.2660559312268892</v>
      </c>
      <c r="T103" s="65">
        <v>2.3834798777021673E-2</v>
      </c>
      <c r="U103" s="65">
        <v>1.0734163896892695E-2</v>
      </c>
      <c r="V103" s="65">
        <v>7.8073905816007552E-2</v>
      </c>
      <c r="W103" s="65">
        <v>-0.18186825811222018</v>
      </c>
      <c r="X103" s="65">
        <v>2.2627256000095994E-2</v>
      </c>
      <c r="Y103" s="65">
        <v>9.0305788697134515E-2</v>
      </c>
      <c r="Z103" s="65">
        <v>0.59025603895022016</v>
      </c>
      <c r="AA103" s="65">
        <v>1.1625830109782658E-3</v>
      </c>
      <c r="AB103" s="65">
        <v>-0.12331154380600357</v>
      </c>
      <c r="AC103" s="61"/>
      <c r="AD103" s="66"/>
      <c r="AE103" s="66"/>
    </row>
    <row r="104" spans="2:31" x14ac:dyDescent="0.25">
      <c r="B104" s="23"/>
      <c r="C104" s="23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O104" s="76"/>
      <c r="P104" s="76"/>
      <c r="R104" s="23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D104" s="76"/>
      <c r="AE104" s="76"/>
    </row>
    <row r="105" spans="2:31" x14ac:dyDescent="0.25">
      <c r="B105" s="23"/>
      <c r="C105" s="23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O105" s="76"/>
      <c r="P105" s="76"/>
      <c r="R105" s="23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D105" s="76"/>
      <c r="AE105" s="76"/>
    </row>
    <row r="106" spans="2:31" x14ac:dyDescent="0.25">
      <c r="B106" s="23"/>
      <c r="C106" s="23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O106" s="76"/>
      <c r="P106" s="76"/>
      <c r="R106" s="23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D106" s="76"/>
      <c r="AE106" s="76"/>
    </row>
    <row r="107" spans="2:31" x14ac:dyDescent="0.25">
      <c r="B107" s="23"/>
      <c r="C107" s="23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O107" s="76"/>
      <c r="P107" s="76"/>
      <c r="R107" s="23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D107" s="76"/>
      <c r="AE107" s="76"/>
    </row>
    <row r="108" spans="2:31" x14ac:dyDescent="0.25">
      <c r="B108" s="23"/>
      <c r="C108" s="23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O108" s="76"/>
      <c r="P108" s="76"/>
      <c r="R108" s="23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D108" s="76"/>
      <c r="AE108" s="76"/>
    </row>
    <row r="109" spans="2:31" x14ac:dyDescent="0.25">
      <c r="B109" s="23"/>
      <c r="C109" s="23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O109" s="76"/>
      <c r="P109" s="76"/>
      <c r="R109" s="23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D109" s="76"/>
      <c r="AE109" s="76"/>
    </row>
    <row r="110" spans="2:31" x14ac:dyDescent="0.25">
      <c r="B110" s="23"/>
      <c r="C110" s="23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O110" s="76"/>
      <c r="P110" s="76"/>
      <c r="R110" s="23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D110" s="76"/>
      <c r="AE110" s="76"/>
    </row>
    <row r="111" spans="2:31" x14ac:dyDescent="0.25">
      <c r="B111" s="23"/>
      <c r="C111" s="23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O111" s="76"/>
      <c r="P111" s="76"/>
      <c r="R111" s="23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D111" s="76"/>
      <c r="AE111" s="76"/>
    </row>
    <row r="112" spans="2:31" x14ac:dyDescent="0.25">
      <c r="B112" s="23"/>
      <c r="C112" s="23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O112" s="76"/>
      <c r="P112" s="76"/>
      <c r="R112" s="23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D112" s="76"/>
      <c r="AE112" s="76"/>
    </row>
    <row r="113" spans="1:31" x14ac:dyDescent="0.25">
      <c r="B113" s="23"/>
      <c r="C113" s="23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O113" s="76"/>
      <c r="P113" s="76"/>
      <c r="R113" s="23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D113" s="76"/>
      <c r="AE113" s="76"/>
    </row>
    <row r="114" spans="1:31" x14ac:dyDescent="0.25">
      <c r="B114" s="23"/>
      <c r="C114" s="23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O114" s="76"/>
      <c r="P114" s="76"/>
      <c r="R114" s="23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D114" s="76"/>
      <c r="AE114" s="76"/>
    </row>
    <row r="115" spans="1:31" x14ac:dyDescent="0.25">
      <c r="B115" s="23"/>
      <c r="C115" s="23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O115" s="76"/>
      <c r="P115" s="76"/>
      <c r="R115" s="23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D115" s="76"/>
      <c r="AE115" s="76"/>
    </row>
    <row r="116" spans="1:31" x14ac:dyDescent="0.25">
      <c r="B116" s="23"/>
      <c r="C116" s="23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O116" s="76"/>
      <c r="P116" s="76"/>
      <c r="R116" s="23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D116" s="76"/>
      <c r="AE116" s="76"/>
    </row>
    <row r="117" spans="1:31" x14ac:dyDescent="0.25">
      <c r="B117" s="23"/>
      <c r="C117" s="23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O117" s="76"/>
      <c r="P117" s="76"/>
      <c r="R117" s="23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D117" s="76"/>
      <c r="AE117" s="76"/>
    </row>
    <row r="118" spans="1:31" x14ac:dyDescent="0.25">
      <c r="B118" s="23"/>
      <c r="C118" s="23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O118" s="76"/>
      <c r="P118" s="76"/>
      <c r="R118" s="23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D118" s="76"/>
      <c r="AE118" s="76"/>
    </row>
    <row r="119" spans="1:31" x14ac:dyDescent="0.25">
      <c r="B119" s="23"/>
      <c r="C119" s="23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O119" s="76"/>
      <c r="P119" s="76"/>
      <c r="R119" s="23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D119" s="76"/>
      <c r="AE119" s="76"/>
    </row>
    <row r="120" spans="1:31" ht="15.75" customHeight="1" x14ac:dyDescent="0.25">
      <c r="A120" s="43"/>
      <c r="B120" s="26"/>
      <c r="C120" s="26"/>
      <c r="D120" s="77"/>
      <c r="E120" s="77"/>
      <c r="F120" s="78"/>
      <c r="G120" s="78"/>
      <c r="H120" s="78"/>
      <c r="I120" s="78"/>
      <c r="J120" s="78"/>
      <c r="K120" s="78"/>
      <c r="L120" s="78"/>
      <c r="M120" s="78"/>
      <c r="N120" s="56"/>
      <c r="O120" s="94" t="s">
        <v>25</v>
      </c>
      <c r="P120" s="94"/>
      <c r="R120" s="26"/>
      <c r="S120" s="77"/>
      <c r="T120" s="77"/>
      <c r="U120" s="78"/>
      <c r="V120" s="78"/>
      <c r="W120" s="78"/>
      <c r="X120" s="78"/>
      <c r="Y120" s="78"/>
      <c r="Z120" s="78"/>
      <c r="AA120" s="78"/>
      <c r="AB120" s="78"/>
      <c r="AC120" s="56"/>
      <c r="AD120" s="94" t="s">
        <v>25</v>
      </c>
      <c r="AE120" s="94"/>
    </row>
    <row r="121" spans="1:31" ht="15.75" x14ac:dyDescent="0.25">
      <c r="B121" s="28" t="s">
        <v>3</v>
      </c>
      <c r="C121" s="29" t="s">
        <v>14</v>
      </c>
      <c r="D121" s="78" t="s">
        <v>5</v>
      </c>
      <c r="E121" s="79"/>
      <c r="F121" s="79"/>
      <c r="G121" s="79"/>
      <c r="H121" s="79"/>
      <c r="I121" s="79"/>
      <c r="J121" s="79"/>
      <c r="K121" s="79"/>
      <c r="L121" s="79"/>
      <c r="M121" s="79"/>
      <c r="O121" s="94"/>
      <c r="P121" s="94"/>
      <c r="R121" s="29" t="s">
        <v>14</v>
      </c>
      <c r="S121" s="91" t="s">
        <v>22</v>
      </c>
      <c r="T121" s="79"/>
      <c r="U121" s="79"/>
      <c r="V121" s="79"/>
      <c r="W121" s="79"/>
      <c r="X121" s="79"/>
      <c r="Y121" s="79"/>
      <c r="Z121" s="79"/>
      <c r="AA121" s="79"/>
      <c r="AB121" s="79"/>
      <c r="AD121" s="94"/>
      <c r="AE121" s="94"/>
    </row>
    <row r="122" spans="1:31" x14ac:dyDescent="0.25">
      <c r="B122" s="27"/>
      <c r="C122" s="27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O122" s="94"/>
      <c r="P122" s="94"/>
      <c r="R122" s="27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D122" s="94"/>
      <c r="AE122" s="94"/>
    </row>
    <row r="123" spans="1:31" x14ac:dyDescent="0.25">
      <c r="B123" s="27"/>
      <c r="C123" s="7"/>
      <c r="D123" s="8">
        <v>2014</v>
      </c>
      <c r="E123" s="8">
        <v>2015</v>
      </c>
      <c r="F123" s="8">
        <v>2016</v>
      </c>
      <c r="G123" s="8">
        <v>2017</v>
      </c>
      <c r="H123" s="8">
        <v>2018</v>
      </c>
      <c r="I123" s="8">
        <v>2019</v>
      </c>
      <c r="J123" s="8">
        <v>2020</v>
      </c>
      <c r="K123" s="8">
        <v>2021</v>
      </c>
      <c r="L123" s="8">
        <v>2022</v>
      </c>
      <c r="M123" s="8">
        <v>2023</v>
      </c>
      <c r="N123" s="38"/>
      <c r="O123" s="8">
        <v>2022</v>
      </c>
      <c r="P123" s="8">
        <v>2023</v>
      </c>
      <c r="R123" s="7"/>
      <c r="S123" s="8">
        <v>2014</v>
      </c>
      <c r="T123" s="8">
        <v>2015</v>
      </c>
      <c r="U123" s="8">
        <v>2016</v>
      </c>
      <c r="V123" s="8">
        <v>2017</v>
      </c>
      <c r="W123" s="8">
        <v>2018</v>
      </c>
      <c r="X123" s="8">
        <v>2019</v>
      </c>
      <c r="Y123" s="8">
        <v>2020</v>
      </c>
      <c r="Z123" s="8">
        <v>2021</v>
      </c>
      <c r="AA123" s="8">
        <v>2022</v>
      </c>
      <c r="AB123" s="8">
        <v>2023</v>
      </c>
      <c r="AC123" s="38"/>
      <c r="AD123" s="8">
        <v>2022</v>
      </c>
      <c r="AE123" s="8">
        <v>2023</v>
      </c>
    </row>
    <row r="124" spans="1:31" x14ac:dyDescent="0.25">
      <c r="B124" s="27"/>
      <c r="C124" s="9" t="s">
        <v>19</v>
      </c>
      <c r="D124" s="58">
        <v>183812.18544270657</v>
      </c>
      <c r="E124" s="58">
        <v>191860.67445802374</v>
      </c>
      <c r="F124" s="58">
        <v>172954.65537728558</v>
      </c>
      <c r="G124" s="58">
        <v>158537.28872682821</v>
      </c>
      <c r="H124" s="58">
        <v>193242.89409778317</v>
      </c>
      <c r="I124" s="58">
        <v>161316.00630226138</v>
      </c>
      <c r="J124" s="58">
        <v>150346.42949999997</v>
      </c>
      <c r="K124" s="58">
        <v>153792.20199166192</v>
      </c>
      <c r="L124" s="58">
        <v>204867.58149729221</v>
      </c>
      <c r="M124" s="58">
        <v>175700.00000000003</v>
      </c>
      <c r="N124" s="49"/>
      <c r="O124" s="58">
        <v>205636.29562987003</v>
      </c>
      <c r="P124" s="58">
        <v>175269.99999999997</v>
      </c>
      <c r="R124" s="9" t="s">
        <v>19</v>
      </c>
      <c r="S124" s="58">
        <v>140725.99733849303</v>
      </c>
      <c r="T124" s="58">
        <v>148535.27479184352</v>
      </c>
      <c r="U124" s="58">
        <v>136741.71995733117</v>
      </c>
      <c r="V124" s="58">
        <v>123857.25681783454</v>
      </c>
      <c r="W124" s="58">
        <v>149800.69309905672</v>
      </c>
      <c r="X124" s="58">
        <v>127020.47740335541</v>
      </c>
      <c r="Y124" s="58">
        <v>117458.14804687498</v>
      </c>
      <c r="Z124" s="58">
        <v>122057.30316798565</v>
      </c>
      <c r="AA124" s="58">
        <v>161313.05629708047</v>
      </c>
      <c r="AB124" s="58">
        <v>139444.44444444447</v>
      </c>
      <c r="AC124" s="49"/>
      <c r="AD124" s="58">
        <v>161918.34301564569</v>
      </c>
      <c r="AE124" s="58">
        <v>138007.87401574801</v>
      </c>
    </row>
    <row r="125" spans="1:31" x14ac:dyDescent="0.25">
      <c r="B125" s="27"/>
      <c r="C125" s="10" t="s">
        <v>20</v>
      </c>
      <c r="D125" s="59"/>
      <c r="E125" s="60">
        <v>4.3786482359331129E-2</v>
      </c>
      <c r="F125" s="60">
        <v>-9.8540355568668206E-2</v>
      </c>
      <c r="G125" s="60">
        <v>-8.3359228573565383E-2</v>
      </c>
      <c r="H125" s="60">
        <v>0.21891130881363408</v>
      </c>
      <c r="I125" s="60">
        <v>-0.16521636122550726</v>
      </c>
      <c r="J125" s="60">
        <v>-6.8000547829751429E-2</v>
      </c>
      <c r="K125" s="60">
        <v>2.2918884759161831E-2</v>
      </c>
      <c r="L125" s="60">
        <v>0.33210643221298974</v>
      </c>
      <c r="M125" s="60">
        <v>-0.14237285022900364</v>
      </c>
      <c r="N125" s="61"/>
      <c r="O125" s="62"/>
      <c r="P125" s="60">
        <v>-0.14766992148374003</v>
      </c>
      <c r="R125" s="10" t="s">
        <v>20</v>
      </c>
      <c r="S125" s="59"/>
      <c r="T125" s="60">
        <v>5.5492784567492279E-2</v>
      </c>
      <c r="U125" s="60">
        <v>-7.9399017176490727E-2</v>
      </c>
      <c r="V125" s="60">
        <v>-9.4224814076618979E-2</v>
      </c>
      <c r="W125" s="60">
        <v>0.20946238393910979</v>
      </c>
      <c r="X125" s="60">
        <v>-0.1520701621896885</v>
      </c>
      <c r="Y125" s="60">
        <v>-7.5281793549831458E-2</v>
      </c>
      <c r="Z125" s="60">
        <v>3.9155692453751681E-2</v>
      </c>
      <c r="AA125" s="60">
        <v>0.32161740518769055</v>
      </c>
      <c r="AB125" s="60">
        <v>-0.13556628554828143</v>
      </c>
      <c r="AC125" s="61"/>
      <c r="AD125" s="62"/>
      <c r="AE125" s="60">
        <v>-0.14766992148374003</v>
      </c>
    </row>
    <row r="126" spans="1:31" x14ac:dyDescent="0.25">
      <c r="B126" s="27"/>
      <c r="C126" s="10" t="s">
        <v>31</v>
      </c>
      <c r="D126" s="60">
        <v>0</v>
      </c>
      <c r="E126" s="60">
        <v>4.3786482359331129E-2</v>
      </c>
      <c r="F126" s="60">
        <v>-5.9068608750126796E-2</v>
      </c>
      <c r="G126" s="60">
        <v>-0.13750392366536784</v>
      </c>
      <c r="H126" s="60">
        <v>5.1306221251670531E-2</v>
      </c>
      <c r="I126" s="60">
        <v>-0.12238676715726854</v>
      </c>
      <c r="J126" s="60">
        <v>-0.18206494777321347</v>
      </c>
      <c r="K126" s="60">
        <v>-0.16331878857074875</v>
      </c>
      <c r="L126" s="60">
        <v>0.11454842345666202</v>
      </c>
      <c r="M126" s="60">
        <v>-4.4133012309105442E-2</v>
      </c>
      <c r="N126" s="61"/>
      <c r="O126" s="62"/>
      <c r="P126" s="62"/>
      <c r="R126" s="10" t="s">
        <v>31</v>
      </c>
      <c r="S126" s="60">
        <v>-0.23440332859566215</v>
      </c>
      <c r="T126" s="60">
        <v>-0.19191823744383205</v>
      </c>
      <c r="U126" s="60">
        <v>-0.25607913518903813</v>
      </c>
      <c r="V126" s="60">
        <v>-0.32617494036356864</v>
      </c>
      <c r="W126" s="60">
        <v>-0.18503393701420889</v>
      </c>
      <c r="X126" s="60">
        <v>-0.30896595839155006</v>
      </c>
      <c r="Y126" s="60">
        <v>-0.36098824044782302</v>
      </c>
      <c r="Z126" s="60">
        <v>-0.33596729251646723</v>
      </c>
      <c r="AA126" s="60">
        <v>-0.1224028161758567</v>
      </c>
      <c r="AB126" s="60">
        <v>-0.24137540659452814</v>
      </c>
      <c r="AC126" s="61"/>
      <c r="AD126" s="62"/>
      <c r="AE126" s="62"/>
    </row>
    <row r="127" spans="1:31" x14ac:dyDescent="0.25">
      <c r="B127" s="27"/>
      <c r="C127" s="11" t="s">
        <v>10</v>
      </c>
      <c r="D127" s="63">
        <v>152231.20486255232</v>
      </c>
      <c r="E127" s="63">
        <v>165952.47135124999</v>
      </c>
      <c r="F127" s="63">
        <v>158799.77556108119</v>
      </c>
      <c r="G127" s="63">
        <v>138176.61594073079</v>
      </c>
      <c r="H127" s="63">
        <v>143773.99751946388</v>
      </c>
      <c r="I127" s="63">
        <v>133772.86742595871</v>
      </c>
      <c r="J127" s="63">
        <v>147364.80619999999</v>
      </c>
      <c r="K127" s="63">
        <v>142140.12477524651</v>
      </c>
      <c r="L127" s="63">
        <v>120982.96807105577</v>
      </c>
      <c r="M127" s="63">
        <v>94890</v>
      </c>
      <c r="N127" s="49"/>
      <c r="O127" s="64">
        <v>127090.55980934564</v>
      </c>
      <c r="P127" s="64">
        <v>93589.999999999985</v>
      </c>
      <c r="R127" s="11" t="s">
        <v>10</v>
      </c>
      <c r="S127" s="63">
        <v>104912.17096086814</v>
      </c>
      <c r="T127" s="63">
        <v>115515.28555763367</v>
      </c>
      <c r="U127" s="63">
        <v>109520.13412134953</v>
      </c>
      <c r="V127" s="63">
        <v>96627.004154357201</v>
      </c>
      <c r="W127" s="63">
        <v>99154.481047906127</v>
      </c>
      <c r="X127" s="63">
        <v>94874.37406096363</v>
      </c>
      <c r="Y127" s="63">
        <v>100934.79876712328</v>
      </c>
      <c r="Z127" s="63">
        <v>100098.67941918768</v>
      </c>
      <c r="AA127" s="63">
        <v>81745.248696659313</v>
      </c>
      <c r="AB127" s="63">
        <v>69262.773722627739</v>
      </c>
      <c r="AC127" s="49"/>
      <c r="AD127" s="64">
        <v>90778.971292389746</v>
      </c>
      <c r="AE127" s="64">
        <v>67818.840579710144</v>
      </c>
    </row>
    <row r="128" spans="1:31" x14ac:dyDescent="0.25">
      <c r="B128" s="27"/>
      <c r="C128" s="12" t="s">
        <v>20</v>
      </c>
      <c r="D128" s="65"/>
      <c r="E128" s="65">
        <v>9.0134388025677345E-2</v>
      </c>
      <c r="F128" s="65">
        <v>-4.3100869375000871E-2</v>
      </c>
      <c r="G128" s="65">
        <v>-0.12986894690174075</v>
      </c>
      <c r="H128" s="65">
        <v>4.0508891758747563E-2</v>
      </c>
      <c r="I128" s="65">
        <v>-6.956146637121384E-2</v>
      </c>
      <c r="J128" s="65">
        <v>0.1016046006606251</v>
      </c>
      <c r="K128" s="65">
        <v>-3.5454065047679471E-2</v>
      </c>
      <c r="L128" s="65">
        <v>-0.1488471797646489</v>
      </c>
      <c r="M128" s="65">
        <v>-0.21567472254219155</v>
      </c>
      <c r="N128" s="61"/>
      <c r="O128" s="66"/>
      <c r="P128" s="67">
        <v>-0.26359597329338524</v>
      </c>
      <c r="R128" s="12" t="s">
        <v>20</v>
      </c>
      <c r="S128" s="65"/>
      <c r="T128" s="65">
        <v>0.10106658264388081</v>
      </c>
      <c r="U128" s="65">
        <v>-5.1899204571441752E-2</v>
      </c>
      <c r="V128" s="65">
        <v>-0.11772383288634947</v>
      </c>
      <c r="W128" s="65">
        <v>2.6157044975868217E-2</v>
      </c>
      <c r="X128" s="65">
        <v>-4.3166046977489388E-2</v>
      </c>
      <c r="Y128" s="65">
        <v>6.3878415706494093E-2</v>
      </c>
      <c r="Z128" s="65">
        <v>-8.2837570208535785E-3</v>
      </c>
      <c r="AA128" s="65">
        <v>-0.18335337517959546</v>
      </c>
      <c r="AB128" s="65">
        <v>-0.15269970026455734</v>
      </c>
      <c r="AC128" s="61"/>
      <c r="AD128" s="66"/>
      <c r="AE128" s="67">
        <v>-0.25292345116720233</v>
      </c>
    </row>
    <row r="129" spans="2:31" x14ac:dyDescent="0.25">
      <c r="B129" s="27"/>
      <c r="C129" s="12" t="s">
        <v>31</v>
      </c>
      <c r="D129" s="65">
        <v>0</v>
      </c>
      <c r="E129" s="65">
        <v>9.0134388025677345E-2</v>
      </c>
      <c r="F129" s="65">
        <v>4.3148648166186111E-2</v>
      </c>
      <c r="G129" s="65">
        <v>-9.2323968233130951E-2</v>
      </c>
      <c r="H129" s="65">
        <v>-5.555501811027734E-2</v>
      </c>
      <c r="I129" s="65">
        <v>-0.12125199595746095</v>
      </c>
      <c r="J129" s="65">
        <v>-3.1967155925397402E-2</v>
      </c>
      <c r="K129" s="65">
        <v>-6.6287855347508515E-2</v>
      </c>
      <c r="L129" s="65">
        <v>-0.20526827479103377</v>
      </c>
      <c r="M129" s="65">
        <v>-0.37667181912095477</v>
      </c>
      <c r="N129" s="61"/>
      <c r="O129" s="66"/>
      <c r="P129" s="66"/>
      <c r="R129" s="12" t="s">
        <v>31</v>
      </c>
      <c r="S129" s="65">
        <v>-0.31083662475382723</v>
      </c>
      <c r="T129" s="65">
        <v>-0.24118523753437407</v>
      </c>
      <c r="U129" s="65">
        <v>-0.28056712012340757</v>
      </c>
      <c r="V129" s="65">
        <v>-0.3652615162469447</v>
      </c>
      <c r="W129" s="65">
        <v>-0.34865863317950163</v>
      </c>
      <c r="X129" s="65">
        <v>-0.37677446521805741</v>
      </c>
      <c r="Y129" s="65">
        <v>-0.33696380542835436</v>
      </c>
      <c r="Z129" s="65">
        <v>-0.34245623616021725</v>
      </c>
      <c r="AA129" s="65">
        <v>-0.46301910458853629</v>
      </c>
      <c r="AB129" s="65">
        <v>-0.54501592636566043</v>
      </c>
      <c r="AC129" s="61"/>
      <c r="AD129" s="66"/>
      <c r="AE129" s="66"/>
    </row>
    <row r="130" spans="2:31" x14ac:dyDescent="0.25">
      <c r="B130" s="27"/>
      <c r="C130" s="27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 s="79"/>
      <c r="P130" s="79"/>
      <c r="R130" s="27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D130" s="79"/>
      <c r="AE130" s="79"/>
    </row>
    <row r="131" spans="2:31" x14ac:dyDescent="0.25">
      <c r="B131" s="27"/>
      <c r="C131" s="27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O131" s="79"/>
      <c r="P131" s="79"/>
      <c r="R131" s="27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D131" s="79"/>
      <c r="AE131" s="79"/>
    </row>
    <row r="132" spans="2:31" x14ac:dyDescent="0.25">
      <c r="B132" s="27"/>
      <c r="C132" s="27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O132" s="79"/>
      <c r="P132" s="79"/>
      <c r="R132" s="27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D132" s="79"/>
      <c r="AE132" s="79"/>
    </row>
    <row r="133" spans="2:31" x14ac:dyDescent="0.25">
      <c r="B133" s="27"/>
      <c r="C133" s="27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O133" s="79"/>
      <c r="P133" s="79"/>
      <c r="R133" s="27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D133" s="79"/>
      <c r="AE133" s="79"/>
    </row>
    <row r="134" spans="2:31" x14ac:dyDescent="0.25">
      <c r="B134" s="27"/>
      <c r="C134" s="27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O134" s="79"/>
      <c r="P134" s="79"/>
      <c r="R134" s="27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D134" s="79"/>
      <c r="AE134" s="79"/>
    </row>
    <row r="135" spans="2:31" x14ac:dyDescent="0.25">
      <c r="B135" s="27"/>
      <c r="C135" s="27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O135" s="79"/>
      <c r="P135" s="79"/>
      <c r="R135" s="27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D135" s="79"/>
      <c r="AE135" s="79"/>
    </row>
    <row r="136" spans="2:31" x14ac:dyDescent="0.25">
      <c r="B136" s="27"/>
      <c r="C136" s="27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O136" s="79"/>
      <c r="P136" s="79"/>
      <c r="R136" s="27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D136" s="79"/>
      <c r="AE136" s="79"/>
    </row>
    <row r="137" spans="2:31" x14ac:dyDescent="0.25">
      <c r="B137" s="27"/>
      <c r="C137" s="27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O137" s="79"/>
      <c r="P137" s="79"/>
      <c r="R137" s="27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D137" s="79"/>
      <c r="AE137" s="79"/>
    </row>
    <row r="138" spans="2:31" x14ac:dyDescent="0.25">
      <c r="B138" s="27"/>
      <c r="C138" s="27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O138" s="79"/>
      <c r="P138" s="79"/>
      <c r="R138" s="27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D138" s="79"/>
      <c r="AE138" s="79"/>
    </row>
    <row r="139" spans="2:31" x14ac:dyDescent="0.25">
      <c r="B139" s="27"/>
      <c r="C139" s="27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O139" s="79"/>
      <c r="P139" s="79"/>
      <c r="R139" s="27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D139" s="79"/>
      <c r="AE139" s="79"/>
    </row>
    <row r="140" spans="2:31" x14ac:dyDescent="0.25">
      <c r="B140" s="27"/>
      <c r="C140" s="27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O140" s="79"/>
      <c r="P140" s="79"/>
      <c r="R140" s="27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D140" s="79"/>
      <c r="AE140" s="79"/>
    </row>
    <row r="141" spans="2:31" x14ac:dyDescent="0.25">
      <c r="B141" s="27"/>
      <c r="C141" s="27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O141" s="79"/>
      <c r="P141" s="79"/>
      <c r="R141" s="27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D141" s="79"/>
      <c r="AE141" s="79"/>
    </row>
    <row r="142" spans="2:31" x14ac:dyDescent="0.25">
      <c r="B142" s="27"/>
      <c r="C142" s="27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O142" s="79"/>
      <c r="P142" s="79"/>
      <c r="R142" s="27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D142" s="79"/>
      <c r="AE142" s="79"/>
    </row>
    <row r="143" spans="2:31" x14ac:dyDescent="0.25">
      <c r="B143" s="27"/>
      <c r="C143" s="27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O143" s="79"/>
      <c r="P143" s="79"/>
      <c r="R143" s="27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D143" s="79"/>
      <c r="AE143" s="79"/>
    </row>
    <row r="144" spans="2:31" x14ac:dyDescent="0.25">
      <c r="B144" s="27"/>
      <c r="C144" s="27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O144" s="79"/>
      <c r="P144" s="79"/>
      <c r="R144" s="27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D144" s="79"/>
      <c r="AE144" s="79"/>
    </row>
    <row r="145" spans="1:31" x14ac:dyDescent="0.25">
      <c r="B145" s="27"/>
      <c r="C145" s="27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O145" s="79"/>
      <c r="P145" s="79"/>
      <c r="R145" s="27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D145" s="79"/>
      <c r="AE145" s="79"/>
    </row>
    <row r="146" spans="1:31" ht="15.75" customHeight="1" x14ac:dyDescent="0.25">
      <c r="A146" s="43"/>
      <c r="B146" s="30"/>
      <c r="C146" s="30"/>
      <c r="D146" s="80"/>
      <c r="E146" s="80"/>
      <c r="F146" s="81"/>
      <c r="G146" s="81"/>
      <c r="H146" s="81"/>
      <c r="I146" s="81"/>
      <c r="J146" s="81"/>
      <c r="K146" s="81"/>
      <c r="L146" s="81"/>
      <c r="M146" s="81"/>
      <c r="N146" s="56"/>
      <c r="O146" s="94" t="s">
        <v>25</v>
      </c>
      <c r="P146" s="94"/>
      <c r="R146" s="30"/>
      <c r="S146" s="80"/>
      <c r="T146" s="80"/>
      <c r="U146" s="81"/>
      <c r="V146" s="81"/>
      <c r="W146" s="81"/>
      <c r="X146" s="81"/>
      <c r="Y146" s="81"/>
      <c r="Z146" s="81"/>
      <c r="AA146" s="81"/>
      <c r="AB146" s="81"/>
      <c r="AC146" s="56"/>
      <c r="AD146" s="94" t="s">
        <v>25</v>
      </c>
      <c r="AE146" s="94"/>
    </row>
    <row r="147" spans="1:31" ht="15.75" x14ac:dyDescent="0.25">
      <c r="B147" s="32" t="s">
        <v>3</v>
      </c>
      <c r="C147" s="33" t="s">
        <v>15</v>
      </c>
      <c r="D147" s="81" t="s">
        <v>6</v>
      </c>
      <c r="E147" s="82"/>
      <c r="F147" s="82"/>
      <c r="G147" s="82"/>
      <c r="H147" s="82"/>
      <c r="I147" s="82"/>
      <c r="J147" s="82"/>
      <c r="K147" s="82"/>
      <c r="L147" s="82"/>
      <c r="M147" s="82"/>
      <c r="O147" s="94"/>
      <c r="P147" s="94"/>
      <c r="R147" s="33" t="s">
        <v>15</v>
      </c>
      <c r="S147" s="92" t="s">
        <v>22</v>
      </c>
      <c r="T147" s="82"/>
      <c r="U147" s="82"/>
      <c r="V147" s="82"/>
      <c r="W147" s="82"/>
      <c r="X147" s="82"/>
      <c r="Y147" s="82"/>
      <c r="Z147" s="82"/>
      <c r="AA147" s="82"/>
      <c r="AB147" s="82"/>
      <c r="AD147" s="94"/>
      <c r="AE147" s="94"/>
    </row>
    <row r="148" spans="1:31" x14ac:dyDescent="0.25">
      <c r="B148" s="31"/>
      <c r="C148" s="3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O148" s="94"/>
      <c r="P148" s="94"/>
      <c r="R148" s="31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D148" s="94"/>
      <c r="AE148" s="94"/>
    </row>
    <row r="149" spans="1:31" x14ac:dyDescent="0.25">
      <c r="B149" s="31"/>
      <c r="C149" s="7"/>
      <c r="D149" s="8">
        <v>2014</v>
      </c>
      <c r="E149" s="8">
        <v>2015</v>
      </c>
      <c r="F149" s="8">
        <v>2016</v>
      </c>
      <c r="G149" s="8">
        <v>2017</v>
      </c>
      <c r="H149" s="8">
        <v>2018</v>
      </c>
      <c r="I149" s="8">
        <v>2019</v>
      </c>
      <c r="J149" s="8">
        <v>2020</v>
      </c>
      <c r="K149" s="8">
        <v>2021</v>
      </c>
      <c r="L149" s="8">
        <v>2022</v>
      </c>
      <c r="M149" s="8">
        <v>2023</v>
      </c>
      <c r="N149" s="38"/>
      <c r="O149" s="8">
        <v>2022</v>
      </c>
      <c r="P149" s="8">
        <v>2023</v>
      </c>
      <c r="R149" s="7"/>
      <c r="S149" s="8">
        <v>2014</v>
      </c>
      <c r="T149" s="8">
        <v>2015</v>
      </c>
      <c r="U149" s="8">
        <v>2016</v>
      </c>
      <c r="V149" s="8">
        <v>2017</v>
      </c>
      <c r="W149" s="8">
        <v>2018</v>
      </c>
      <c r="X149" s="8">
        <v>2019</v>
      </c>
      <c r="Y149" s="8">
        <v>2020</v>
      </c>
      <c r="Z149" s="8">
        <v>2021</v>
      </c>
      <c r="AA149" s="8">
        <v>2022</v>
      </c>
      <c r="AB149" s="8">
        <v>2023</v>
      </c>
      <c r="AC149" s="38"/>
      <c r="AD149" s="8">
        <v>2022</v>
      </c>
      <c r="AE149" s="8">
        <v>2023</v>
      </c>
    </row>
    <row r="150" spans="1:31" x14ac:dyDescent="0.25">
      <c r="B150" s="31"/>
      <c r="C150" s="9" t="s">
        <v>19</v>
      </c>
      <c r="D150" s="58">
        <v>159217.65244181766</v>
      </c>
      <c r="E150" s="58">
        <v>171199.52846109029</v>
      </c>
      <c r="F150" s="58">
        <v>170727.85383638449</v>
      </c>
      <c r="G150" s="58">
        <v>167430.58942553937</v>
      </c>
      <c r="H150" s="58">
        <v>168336.43990953339</v>
      </c>
      <c r="I150" s="58">
        <v>141783.15092474356</v>
      </c>
      <c r="J150" s="58">
        <v>140510.37330000001</v>
      </c>
      <c r="K150" s="58">
        <v>156640.0044456739</v>
      </c>
      <c r="L150" s="58">
        <v>131081.55510040058</v>
      </c>
      <c r="M150" s="58">
        <v>125100</v>
      </c>
      <c r="N150" s="49"/>
      <c r="O150" s="58">
        <v>146192.57948737635</v>
      </c>
      <c r="P150" s="58">
        <v>127369.99999999999</v>
      </c>
      <c r="R150" s="9" t="s">
        <v>19</v>
      </c>
      <c r="S150" s="58">
        <v>106828.80734403766</v>
      </c>
      <c r="T150" s="58">
        <v>117891.27917029806</v>
      </c>
      <c r="U150" s="58">
        <v>111896.37131582586</v>
      </c>
      <c r="V150" s="58">
        <v>115469.37201761336</v>
      </c>
      <c r="W150" s="58">
        <v>116900.30549273152</v>
      </c>
      <c r="X150" s="58">
        <v>100555.42618776139</v>
      </c>
      <c r="Y150" s="58">
        <v>108084.90253846154</v>
      </c>
      <c r="Z150" s="58">
        <v>121426.36003540612</v>
      </c>
      <c r="AA150" s="58">
        <v>104865.24408032047</v>
      </c>
      <c r="AB150" s="58">
        <v>95496.183206106871</v>
      </c>
      <c r="AC150" s="49"/>
      <c r="AD150" s="58">
        <v>110751.95415710329</v>
      </c>
      <c r="AE150" s="58">
        <v>96492.424242424226</v>
      </c>
    </row>
    <row r="151" spans="1:31" x14ac:dyDescent="0.25">
      <c r="B151" s="31"/>
      <c r="C151" s="10" t="s">
        <v>20</v>
      </c>
      <c r="D151" s="59"/>
      <c r="E151" s="60">
        <v>7.5254695917911035E-2</v>
      </c>
      <c r="F151" s="60">
        <v>-2.7551163776307033E-3</v>
      </c>
      <c r="G151" s="60">
        <v>-1.9312984593627142E-2</v>
      </c>
      <c r="H151" s="60">
        <v>5.4103045751796959E-3</v>
      </c>
      <c r="I151" s="60">
        <v>-0.1577393997346028</v>
      </c>
      <c r="J151" s="60">
        <v>-8.9769314367905816E-3</v>
      </c>
      <c r="K151" s="60">
        <v>0.11479316983405873</v>
      </c>
      <c r="L151" s="60">
        <v>-0.16316680681745979</v>
      </c>
      <c r="M151" s="60">
        <v>-4.5632317192293541E-2</v>
      </c>
      <c r="N151" s="61"/>
      <c r="O151" s="62"/>
      <c r="P151" s="60">
        <v>-0.12875194865141348</v>
      </c>
      <c r="R151" s="10" t="s">
        <v>20</v>
      </c>
      <c r="S151" s="59"/>
      <c r="T151" s="60">
        <v>0.10355326527828937</v>
      </c>
      <c r="U151" s="60">
        <v>-5.0851156223458621E-2</v>
      </c>
      <c r="V151" s="60">
        <v>3.1931336644534805E-2</v>
      </c>
      <c r="W151" s="60">
        <v>1.2392320579173922E-2</v>
      </c>
      <c r="X151" s="60">
        <v>-0.13981896143108372</v>
      </c>
      <c r="Y151" s="60">
        <v>7.487886667240401E-2</v>
      </c>
      <c r="Z151" s="60">
        <v>0.12343497735215224</v>
      </c>
      <c r="AA151" s="60">
        <v>-0.13638814463561849</v>
      </c>
      <c r="AB151" s="60">
        <v>-8.9343814114783912E-2</v>
      </c>
      <c r="AC151" s="61"/>
      <c r="AD151" s="62"/>
      <c r="AE151" s="60">
        <v>-0.12875194865141348</v>
      </c>
    </row>
    <row r="152" spans="1:31" x14ac:dyDescent="0.25">
      <c r="B152" s="31"/>
      <c r="C152" s="10" t="s">
        <v>31</v>
      </c>
      <c r="D152" s="60">
        <v>0</v>
      </c>
      <c r="E152" s="60">
        <v>7.5254695917911035E-2</v>
      </c>
      <c r="F152" s="60">
        <v>7.2292244095063282E-2</v>
      </c>
      <c r="G152" s="60">
        <v>5.1583080504989443E-2</v>
      </c>
      <c r="H152" s="60">
        <v>5.7272465256627145E-2</v>
      </c>
      <c r="I152" s="60">
        <v>-0.10950105876887692</v>
      </c>
      <c r="J152" s="60">
        <v>-0.11749500670884332</v>
      </c>
      <c r="K152" s="60">
        <v>-1.6189461134566714E-2</v>
      </c>
      <c r="L152" s="60">
        <v>-0.17671468527460388</v>
      </c>
      <c r="M152" s="60">
        <v>-0.21428310189591038</v>
      </c>
      <c r="N152" s="61"/>
      <c r="O152" s="62"/>
      <c r="P152" s="62"/>
      <c r="R152" s="10" t="s">
        <v>31</v>
      </c>
      <c r="S152" s="60">
        <v>-0.32903917558340001</v>
      </c>
      <c r="T152" s="60">
        <v>-0.2595589913412481</v>
      </c>
      <c r="U152" s="60">
        <v>-0.29721127274680953</v>
      </c>
      <c r="V152" s="60">
        <v>-0.27477028930690378</v>
      </c>
      <c r="W152" s="60">
        <v>-0.26578301023845335</v>
      </c>
      <c r="X152" s="60">
        <v>-0.36844046721196944</v>
      </c>
      <c r="Y152" s="60">
        <v>-0.32115000516064873</v>
      </c>
      <c r="Z152" s="60">
        <v>-0.23735617142214477</v>
      </c>
      <c r="AA152" s="60">
        <v>-0.34137174821968308</v>
      </c>
      <c r="AB152" s="60">
        <v>-0.40021610831748883</v>
      </c>
      <c r="AC152" s="61"/>
      <c r="AD152" s="62"/>
      <c r="AE152" s="62"/>
    </row>
    <row r="153" spans="1:31" x14ac:dyDescent="0.25">
      <c r="B153" s="31"/>
      <c r="C153" s="11" t="s">
        <v>10</v>
      </c>
      <c r="D153" s="63">
        <v>209890.76045399261</v>
      </c>
      <c r="E153" s="63">
        <v>218214.91794999616</v>
      </c>
      <c r="F153" s="63">
        <v>232359.97681549503</v>
      </c>
      <c r="G153" s="63">
        <v>217068.42552877576</v>
      </c>
      <c r="H153" s="63">
        <v>243113.13777397937</v>
      </c>
      <c r="I153" s="63">
        <v>205842.75898999051</v>
      </c>
      <c r="J153" s="63">
        <v>189987.7164</v>
      </c>
      <c r="K153" s="63">
        <v>196498.36932682621</v>
      </c>
      <c r="L153" s="63">
        <v>130260.18931490643</v>
      </c>
      <c r="M153" s="63">
        <v>114560</v>
      </c>
      <c r="N153" s="49"/>
      <c r="O153" s="64">
        <v>154837.98089623151</v>
      </c>
      <c r="P153" s="64">
        <v>111100</v>
      </c>
      <c r="R153" s="11" t="s">
        <v>10</v>
      </c>
      <c r="S153" s="63">
        <v>159091.10866411452</v>
      </c>
      <c r="T153" s="63">
        <v>155648.83535398182</v>
      </c>
      <c r="U153" s="63">
        <v>115657.4802982774</v>
      </c>
      <c r="V153" s="63">
        <v>112470.68680247449</v>
      </c>
      <c r="W153" s="63">
        <v>125316.05039895844</v>
      </c>
      <c r="X153" s="63">
        <v>109490.82924999496</v>
      </c>
      <c r="Y153" s="63">
        <v>140731.64177777778</v>
      </c>
      <c r="Z153" s="63">
        <v>148862.40100517136</v>
      </c>
      <c r="AA153" s="63">
        <v>101765.77290227065</v>
      </c>
      <c r="AB153" s="63">
        <v>90204.724409448812</v>
      </c>
      <c r="AC153" s="49"/>
      <c r="AD153" s="64">
        <v>122887.28642558056</v>
      </c>
      <c r="AE153" s="64">
        <v>88174.60317460318</v>
      </c>
    </row>
    <row r="154" spans="1:31" x14ac:dyDescent="0.25">
      <c r="B154" s="31"/>
      <c r="C154" s="12" t="s">
        <v>20</v>
      </c>
      <c r="D154" s="65"/>
      <c r="E154" s="65">
        <v>3.9659475614831456E-2</v>
      </c>
      <c r="F154" s="65">
        <v>6.4821685879148744E-2</v>
      </c>
      <c r="G154" s="65">
        <v>-6.580974699813083E-2</v>
      </c>
      <c r="H154" s="65">
        <v>0.11998388149616437</v>
      </c>
      <c r="I154" s="65">
        <v>-0.15330466763437059</v>
      </c>
      <c r="J154" s="65">
        <v>-7.7025019815059367E-2</v>
      </c>
      <c r="K154" s="65">
        <v>3.4268809848309802E-2</v>
      </c>
      <c r="L154" s="65">
        <v>-0.33709277201048438</v>
      </c>
      <c r="M154" s="65">
        <v>-0.12052945260927671</v>
      </c>
      <c r="N154" s="61"/>
      <c r="O154" s="66"/>
      <c r="P154" s="67">
        <v>-0.28247578948697089</v>
      </c>
      <c r="R154" s="12" t="s">
        <v>20</v>
      </c>
      <c r="S154" s="65"/>
      <c r="T154" s="65">
        <v>-2.1637119377930145E-2</v>
      </c>
      <c r="U154" s="65">
        <v>-0.25693321099868649</v>
      </c>
      <c r="V154" s="65">
        <v>-2.7553717127368298E-2</v>
      </c>
      <c r="W154" s="65">
        <v>0.11421076870494699</v>
      </c>
      <c r="X154" s="65">
        <v>-0.12628247617589303</v>
      </c>
      <c r="Y154" s="65">
        <v>0.28532812055384321</v>
      </c>
      <c r="Z154" s="65">
        <v>5.7774919163043975E-2</v>
      </c>
      <c r="AA154" s="65">
        <v>-0.31637692113581195</v>
      </c>
      <c r="AB154" s="65">
        <v>-0.11360448766919236</v>
      </c>
      <c r="AC154" s="61"/>
      <c r="AD154" s="66"/>
      <c r="AE154" s="67">
        <v>-0.28247578948697083</v>
      </c>
    </row>
    <row r="155" spans="1:31" x14ac:dyDescent="0.25">
      <c r="B155" s="31"/>
      <c r="C155" s="12" t="s">
        <v>31</v>
      </c>
      <c r="D155" s="65">
        <v>0</v>
      </c>
      <c r="E155" s="65">
        <v>3.9659475614831456E-2</v>
      </c>
      <c r="F155" s="65">
        <v>0.10705195556441656</v>
      </c>
      <c r="G155" s="65">
        <v>3.4197146454936336E-2</v>
      </c>
      <c r="H155" s="65">
        <v>0.15828413431885677</v>
      </c>
      <c r="I155" s="65">
        <v>-1.9286229919060233E-2</v>
      </c>
      <c r="J155" s="65">
        <v>-9.4825727492446193E-2</v>
      </c>
      <c r="K155" s="65">
        <v>-6.3806482468302672E-2</v>
      </c>
      <c r="L155" s="65">
        <v>-0.37939055043130854</v>
      </c>
      <c r="M155" s="65">
        <v>-0.45419226767196746</v>
      </c>
      <c r="N155" s="61"/>
      <c r="O155" s="66"/>
      <c r="P155" s="66"/>
      <c r="R155" s="12" t="s">
        <v>31</v>
      </c>
      <c r="S155" s="65">
        <v>-0.24202900442115083</v>
      </c>
      <c r="T155" s="65">
        <v>-0.25842931333749897</v>
      </c>
      <c r="U155" s="65">
        <v>-0.44896345104419616</v>
      </c>
      <c r="V155" s="65">
        <v>-0.46414655624096562</v>
      </c>
      <c r="W155" s="65">
        <v>-0.40294632251605322</v>
      </c>
      <c r="X155" s="65">
        <v>-0.47834373931864904</v>
      </c>
      <c r="Y155" s="65">
        <v>-0.32950053888329345</v>
      </c>
      <c r="Z155" s="65">
        <v>-0.29076248671841121</v>
      </c>
      <c r="AA155" s="65">
        <v>-0.51514886752445976</v>
      </c>
      <c r="AB155" s="65">
        <v>-0.57023013202517125</v>
      </c>
      <c r="AC155" s="61"/>
      <c r="AD155" s="66"/>
      <c r="AE155" s="66"/>
    </row>
    <row r="156" spans="1:31" x14ac:dyDescent="0.25">
      <c r="B156" s="31"/>
      <c r="C156" s="3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O156" s="82"/>
      <c r="P156" s="82"/>
      <c r="R156" s="31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D156" s="82"/>
      <c r="AE156" s="82"/>
    </row>
    <row r="157" spans="1:31" x14ac:dyDescent="0.25">
      <c r="B157" s="31"/>
      <c r="C157" s="3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O157" s="82"/>
      <c r="P157" s="82"/>
      <c r="R157" s="31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D157" s="82"/>
      <c r="AE157" s="82"/>
    </row>
    <row r="158" spans="1:31" x14ac:dyDescent="0.25">
      <c r="B158" s="31"/>
      <c r="C158" s="3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O158" s="82"/>
      <c r="P158" s="82"/>
      <c r="R158" s="31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D158" s="82"/>
      <c r="AE158" s="82"/>
    </row>
    <row r="159" spans="1:31" x14ac:dyDescent="0.25">
      <c r="B159" s="31"/>
      <c r="C159" s="3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O159" s="82"/>
      <c r="P159" s="82"/>
      <c r="R159" s="31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D159" s="82"/>
      <c r="AE159" s="82"/>
    </row>
    <row r="160" spans="1:31" x14ac:dyDescent="0.25">
      <c r="B160" s="31"/>
      <c r="C160" s="3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O160" s="82"/>
      <c r="P160" s="82"/>
      <c r="R160" s="31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D160" s="82"/>
      <c r="AE160" s="82"/>
    </row>
    <row r="161" spans="1:31" x14ac:dyDescent="0.25">
      <c r="B161" s="31"/>
      <c r="C161" s="3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O161" s="82"/>
      <c r="P161" s="82"/>
      <c r="R161" s="31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D161" s="82"/>
      <c r="AE161" s="82"/>
    </row>
    <row r="162" spans="1:31" x14ac:dyDescent="0.25">
      <c r="B162" s="31"/>
      <c r="C162" s="3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O162" s="82"/>
      <c r="P162" s="82"/>
      <c r="R162" s="31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D162" s="82"/>
      <c r="AE162" s="82"/>
    </row>
    <row r="163" spans="1:31" x14ac:dyDescent="0.25">
      <c r="B163" s="31"/>
      <c r="C163" s="3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O163" s="82"/>
      <c r="P163" s="82"/>
      <c r="R163" s="31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D163" s="82"/>
      <c r="AE163" s="82"/>
    </row>
    <row r="164" spans="1:31" x14ac:dyDescent="0.25">
      <c r="B164" s="31"/>
      <c r="C164" s="3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O164" s="82"/>
      <c r="P164" s="82"/>
      <c r="R164" s="31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D164" s="82"/>
      <c r="AE164" s="82"/>
    </row>
    <row r="165" spans="1:31" x14ac:dyDescent="0.25">
      <c r="B165" s="31"/>
      <c r="C165" s="3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O165" s="82"/>
      <c r="P165" s="82"/>
      <c r="R165" s="31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D165" s="82"/>
      <c r="AE165" s="82"/>
    </row>
    <row r="166" spans="1:31" x14ac:dyDescent="0.25">
      <c r="B166" s="31"/>
      <c r="C166" s="3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O166" s="82"/>
      <c r="P166" s="82"/>
      <c r="R166" s="31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D166" s="82"/>
      <c r="AE166" s="82"/>
    </row>
    <row r="167" spans="1:31" x14ac:dyDescent="0.25">
      <c r="B167" s="31"/>
      <c r="C167" s="3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O167" s="82"/>
      <c r="P167" s="82"/>
      <c r="R167" s="31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D167" s="82"/>
      <c r="AE167" s="82"/>
    </row>
    <row r="168" spans="1:31" x14ac:dyDescent="0.25">
      <c r="B168" s="31"/>
      <c r="C168" s="3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O168" s="82"/>
      <c r="P168" s="82"/>
      <c r="R168" s="31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D168" s="82"/>
      <c r="AE168" s="82"/>
    </row>
    <row r="169" spans="1:31" x14ac:dyDescent="0.25">
      <c r="B169" s="31"/>
      <c r="C169" s="3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O169" s="82"/>
      <c r="P169" s="82"/>
      <c r="R169" s="31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D169" s="82"/>
      <c r="AE169" s="82"/>
    </row>
    <row r="170" spans="1:31" x14ac:dyDescent="0.25">
      <c r="B170" s="31"/>
      <c r="C170" s="3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O170" s="82"/>
      <c r="P170" s="82"/>
      <c r="R170" s="31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D170" s="82"/>
      <c r="AE170" s="82"/>
    </row>
    <row r="171" spans="1:31" x14ac:dyDescent="0.25">
      <c r="B171" s="31"/>
      <c r="C171" s="3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O171" s="82"/>
      <c r="P171" s="82"/>
      <c r="R171" s="31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D171" s="82"/>
      <c r="AE171" s="82"/>
    </row>
    <row r="172" spans="1:31" ht="15.75" customHeight="1" x14ac:dyDescent="0.25">
      <c r="A172" s="43"/>
      <c r="B172" s="34"/>
      <c r="C172" s="34"/>
      <c r="D172" s="83"/>
      <c r="E172" s="83"/>
      <c r="F172" s="84"/>
      <c r="G172" s="84"/>
      <c r="H172" s="84"/>
      <c r="I172" s="84"/>
      <c r="J172" s="84"/>
      <c r="K172" s="84"/>
      <c r="L172" s="84"/>
      <c r="M172" s="84"/>
      <c r="N172" s="56"/>
      <c r="O172" s="94" t="s">
        <v>25</v>
      </c>
      <c r="P172" s="94"/>
      <c r="R172" s="34"/>
      <c r="S172" s="83"/>
      <c r="T172" s="83"/>
      <c r="U172" s="84"/>
      <c r="V172" s="84"/>
      <c r="W172" s="84"/>
      <c r="X172" s="84"/>
      <c r="Y172" s="84"/>
      <c r="Z172" s="84"/>
      <c r="AA172" s="84"/>
      <c r="AB172" s="84"/>
      <c r="AC172" s="56"/>
      <c r="AD172" s="94" t="s">
        <v>25</v>
      </c>
      <c r="AE172" s="94"/>
    </row>
    <row r="173" spans="1:31" ht="15.75" x14ac:dyDescent="0.25">
      <c r="B173" s="36" t="s">
        <v>3</v>
      </c>
      <c r="C173" s="37" t="s">
        <v>16</v>
      </c>
      <c r="D173" s="84" t="s">
        <v>7</v>
      </c>
      <c r="E173" s="85"/>
      <c r="F173" s="85"/>
      <c r="G173" s="85"/>
      <c r="H173" s="85"/>
      <c r="I173" s="85"/>
      <c r="J173" s="85"/>
      <c r="K173" s="85"/>
      <c r="L173" s="85"/>
      <c r="M173" s="85"/>
      <c r="O173" s="94"/>
      <c r="P173" s="94"/>
      <c r="R173" s="37" t="s">
        <v>16</v>
      </c>
      <c r="S173" s="93" t="s">
        <v>22</v>
      </c>
      <c r="T173" s="85"/>
      <c r="U173" s="85"/>
      <c r="V173" s="85"/>
      <c r="W173" s="85"/>
      <c r="X173" s="85"/>
      <c r="Y173" s="85"/>
      <c r="Z173" s="85"/>
      <c r="AA173" s="85"/>
      <c r="AB173" s="85"/>
      <c r="AD173" s="94"/>
      <c r="AE173" s="94"/>
    </row>
    <row r="174" spans="1:31" x14ac:dyDescent="0.25">
      <c r="B174" s="35"/>
      <c r="C174" s="3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O174" s="94"/>
      <c r="P174" s="94"/>
      <c r="R174" s="3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D174" s="94"/>
      <c r="AE174" s="94"/>
    </row>
    <row r="175" spans="1:31" x14ac:dyDescent="0.25">
      <c r="B175" s="35"/>
      <c r="C175" s="7"/>
      <c r="D175" s="8">
        <v>2014</v>
      </c>
      <c r="E175" s="8">
        <v>2015</v>
      </c>
      <c r="F175" s="8">
        <v>2016</v>
      </c>
      <c r="G175" s="8">
        <v>2017</v>
      </c>
      <c r="H175" s="8">
        <v>2018</v>
      </c>
      <c r="I175" s="8">
        <v>2019</v>
      </c>
      <c r="J175" s="8">
        <v>2020</v>
      </c>
      <c r="K175" s="8">
        <v>2021</v>
      </c>
      <c r="L175" s="8">
        <v>2022</v>
      </c>
      <c r="M175" s="8">
        <v>2023</v>
      </c>
      <c r="N175" s="38"/>
      <c r="O175" s="8">
        <v>2022</v>
      </c>
      <c r="P175" s="8">
        <v>2023</v>
      </c>
      <c r="R175" s="7"/>
      <c r="S175" s="8">
        <v>2014</v>
      </c>
      <c r="T175" s="8">
        <v>2015</v>
      </c>
      <c r="U175" s="8">
        <v>2016</v>
      </c>
      <c r="V175" s="8">
        <v>2017</v>
      </c>
      <c r="W175" s="8">
        <v>2018</v>
      </c>
      <c r="X175" s="8">
        <v>2019</v>
      </c>
      <c r="Y175" s="8">
        <v>2020</v>
      </c>
      <c r="Z175" s="8">
        <v>2021</v>
      </c>
      <c r="AA175" s="8">
        <v>2022</v>
      </c>
      <c r="AB175" s="8">
        <v>2023</v>
      </c>
      <c r="AC175" s="38"/>
      <c r="AD175" s="8">
        <v>2022</v>
      </c>
      <c r="AE175" s="8">
        <v>2023</v>
      </c>
    </row>
    <row r="176" spans="1:31" x14ac:dyDescent="0.25">
      <c r="B176" s="35"/>
      <c r="C176" s="9" t="s">
        <v>19</v>
      </c>
      <c r="D176" s="58">
        <v>70539.379473980021</v>
      </c>
      <c r="E176" s="58">
        <v>80134.656926344498</v>
      </c>
      <c r="F176" s="58">
        <v>70789.712223506547</v>
      </c>
      <c r="G176" s="58">
        <v>71424.683577653894</v>
      </c>
      <c r="H176" s="58">
        <v>72724.094135303865</v>
      </c>
      <c r="I176" s="58">
        <v>71446.743625653908</v>
      </c>
      <c r="J176" s="58">
        <v>68918.407200000001</v>
      </c>
      <c r="K176" s="58">
        <v>71347.234000513738</v>
      </c>
      <c r="L176" s="58">
        <v>75481.409620796228</v>
      </c>
      <c r="M176" s="58">
        <v>68690</v>
      </c>
      <c r="N176" s="49"/>
      <c r="O176" s="58">
        <v>75481.409620796228</v>
      </c>
      <c r="P176" s="58">
        <v>69900</v>
      </c>
      <c r="R176" s="9" t="s">
        <v>19</v>
      </c>
      <c r="S176" s="58">
        <v>48719.206330460554</v>
      </c>
      <c r="T176" s="58">
        <v>54502.06291994152</v>
      </c>
      <c r="U176" s="58">
        <v>52762.601505483268</v>
      </c>
      <c r="V176" s="58">
        <v>51384.664444355323</v>
      </c>
      <c r="W176" s="58">
        <v>51577.371727165868</v>
      </c>
      <c r="X176" s="58">
        <v>50671.449379896389</v>
      </c>
      <c r="Y176" s="58">
        <v>49581.587913669071</v>
      </c>
      <c r="Z176" s="58">
        <v>51700.894203270829</v>
      </c>
      <c r="AA176" s="58">
        <v>52417.645569997381</v>
      </c>
      <c r="AB176" s="58">
        <v>48034.96503496504</v>
      </c>
      <c r="AC176" s="49"/>
      <c r="AD176" s="58">
        <v>52784.202532025338</v>
      </c>
      <c r="AE176" s="58">
        <v>49225.352112676061</v>
      </c>
    </row>
    <row r="177" spans="2:31" x14ac:dyDescent="0.25">
      <c r="B177" s="35"/>
      <c r="C177" s="10" t="s">
        <v>20</v>
      </c>
      <c r="D177" s="59"/>
      <c r="E177" s="60">
        <v>0.13602724497886889</v>
      </c>
      <c r="F177" s="60">
        <v>-0.11661552019156113</v>
      </c>
      <c r="G177" s="60">
        <v>8.9698253348245282E-3</v>
      </c>
      <c r="H177" s="60">
        <v>1.8192738036245333E-2</v>
      </c>
      <c r="I177" s="60">
        <v>-1.756433716827651E-2</v>
      </c>
      <c r="J177" s="60">
        <v>-3.5387706945765873E-2</v>
      </c>
      <c r="K177" s="60">
        <v>3.524206230514474E-2</v>
      </c>
      <c r="L177" s="60">
        <v>5.7944441409637865E-2</v>
      </c>
      <c r="M177" s="60">
        <v>-8.9974599771187852E-2</v>
      </c>
      <c r="N177" s="61"/>
      <c r="O177" s="62"/>
      <c r="P177" s="60">
        <v>-7.3944162527384338E-2</v>
      </c>
      <c r="R177" s="10" t="s">
        <v>20</v>
      </c>
      <c r="S177" s="59"/>
      <c r="T177" s="60">
        <v>0.11869767644111576</v>
      </c>
      <c r="U177" s="60">
        <v>-3.191551514322237E-2</v>
      </c>
      <c r="V177" s="60">
        <v>-2.611579076488002E-2</v>
      </c>
      <c r="W177" s="60">
        <v>3.7502878513340932E-3</v>
      </c>
      <c r="X177" s="60">
        <v>-1.7564337168276625E-2</v>
      </c>
      <c r="Y177" s="60">
        <v>-2.1508393376640098E-2</v>
      </c>
      <c r="Z177" s="60">
        <v>4.2743816379819694E-2</v>
      </c>
      <c r="AA177" s="60">
        <v>1.3863423017569534E-2</v>
      </c>
      <c r="AB177" s="60">
        <v>-8.3610785783573685E-2</v>
      </c>
      <c r="AC177" s="61"/>
      <c r="AD177" s="62"/>
      <c r="AE177" s="60">
        <v>-6.7422642545182807E-2</v>
      </c>
    </row>
    <row r="178" spans="2:31" x14ac:dyDescent="0.25">
      <c r="B178" s="35"/>
      <c r="C178" s="10" t="s">
        <v>31</v>
      </c>
      <c r="D178" s="60">
        <v>0</v>
      </c>
      <c r="E178" s="60">
        <v>0.13602724497886889</v>
      </c>
      <c r="F178" s="60">
        <v>3.5488368538720474E-3</v>
      </c>
      <c r="G178" s="60">
        <v>1.2550494635417596E-2</v>
      </c>
      <c r="H178" s="60">
        <v>3.0971560532790383E-2</v>
      </c>
      <c r="I178" s="60">
        <v>1.2863228432688258E-2</v>
      </c>
      <c r="J178" s="60">
        <v>-2.297967867123003E-2</v>
      </c>
      <c r="K178" s="60">
        <v>1.1452532366431021E-2</v>
      </c>
      <c r="L178" s="60">
        <v>7.0060584366767528E-2</v>
      </c>
      <c r="M178" s="60">
        <v>-2.6217688442555766E-2</v>
      </c>
      <c r="N178" s="61"/>
      <c r="O178" s="62"/>
      <c r="P178" s="62"/>
      <c r="R178" s="10" t="s">
        <v>31</v>
      </c>
      <c r="S178" s="60">
        <v>-0.30933321651303031</v>
      </c>
      <c r="T178" s="60">
        <v>-0.22735267411806781</v>
      </c>
      <c r="U178" s="60">
        <v>-0.25201211154762287</v>
      </c>
      <c r="V178" s="60">
        <v>-0.27154640673710961</v>
      </c>
      <c r="W178" s="60">
        <v>-0.26881449607603508</v>
      </c>
      <c r="X178" s="60">
        <v>-0.28165728479951185</v>
      </c>
      <c r="Y178" s="60">
        <v>-0.2971076824972877</v>
      </c>
      <c r="Z178" s="60">
        <v>-0.26706338234316584</v>
      </c>
      <c r="AA178" s="60">
        <v>-0.25690237196752252</v>
      </c>
      <c r="AB178" s="60">
        <v>-0.31903334856122773</v>
      </c>
      <c r="AC178" s="61"/>
      <c r="AD178" s="62"/>
      <c r="AE178" s="62"/>
    </row>
    <row r="179" spans="2:31" x14ac:dyDescent="0.25">
      <c r="B179" s="35"/>
      <c r="C179" s="11" t="s">
        <v>10</v>
      </c>
      <c r="D179" s="63">
        <v>66708.083595968244</v>
      </c>
      <c r="E179" s="63">
        <v>70985.774172739038</v>
      </c>
      <c r="F179" s="63">
        <v>81404.770596277725</v>
      </c>
      <c r="G179" s="63">
        <v>74961.133008040997</v>
      </c>
      <c r="H179" s="63">
        <v>92779.981969212167</v>
      </c>
      <c r="I179" s="63">
        <v>82108.238353173772</v>
      </c>
      <c r="J179" s="63">
        <v>79843.691099999996</v>
      </c>
      <c r="K179" s="63">
        <v>90031.86155183657</v>
      </c>
      <c r="L179" s="63">
        <v>87496.516816294054</v>
      </c>
      <c r="M179" s="63">
        <v>73949.999999999985</v>
      </c>
      <c r="N179" s="49"/>
      <c r="O179" s="64">
        <v>81525.819375586536</v>
      </c>
      <c r="P179" s="64">
        <v>74300</v>
      </c>
      <c r="R179" s="11" t="s">
        <v>10</v>
      </c>
      <c r="S179" s="63">
        <v>51077.510099167113</v>
      </c>
      <c r="T179" s="63">
        <v>49972.374413519246</v>
      </c>
      <c r="U179" s="63">
        <v>61216.259133220381</v>
      </c>
      <c r="V179" s="63">
        <v>56361.754141384205</v>
      </c>
      <c r="W179" s="63">
        <v>57987.488730757599</v>
      </c>
      <c r="X179" s="63">
        <v>58232.793158279273</v>
      </c>
      <c r="Y179" s="63">
        <v>55447.007708333331</v>
      </c>
      <c r="Z179" s="63">
        <v>56623.812296752556</v>
      </c>
      <c r="AA179" s="63">
        <v>59929.12110705072</v>
      </c>
      <c r="AB179" s="63">
        <v>52077.464788732388</v>
      </c>
      <c r="AC179" s="49"/>
      <c r="AD179" s="64">
        <v>56615.152344157315</v>
      </c>
      <c r="AE179" s="64">
        <v>51241.379310344826</v>
      </c>
    </row>
    <row r="180" spans="2:31" x14ac:dyDescent="0.25">
      <c r="B180" s="35"/>
      <c r="C180" s="12" t="s">
        <v>20</v>
      </c>
      <c r="D180" s="65"/>
      <c r="E180" s="65">
        <v>6.4125520419377371E-2</v>
      </c>
      <c r="F180" s="65">
        <v>0.1467758370597575</v>
      </c>
      <c r="G180" s="65">
        <v>-7.9155527876782289E-2</v>
      </c>
      <c r="H180" s="65">
        <v>0.23770783933134737</v>
      </c>
      <c r="I180" s="65">
        <v>-0.11502204882492513</v>
      </c>
      <c r="J180" s="65">
        <v>-2.7580024837863829E-2</v>
      </c>
      <c r="K180" s="65">
        <v>0.12760144616907088</v>
      </c>
      <c r="L180" s="65">
        <v>-2.8160527749198774E-2</v>
      </c>
      <c r="M180" s="65">
        <v>-0.15482349822834737</v>
      </c>
      <c r="N180" s="61"/>
      <c r="O180" s="66"/>
      <c r="P180" s="67">
        <v>-8.8632281538900515E-2</v>
      </c>
      <c r="R180" s="12" t="s">
        <v>20</v>
      </c>
      <c r="S180" s="65"/>
      <c r="T180" s="65">
        <v>-2.1636443975092821E-2</v>
      </c>
      <c r="U180" s="65">
        <v>0.22500201064409053</v>
      </c>
      <c r="V180" s="65">
        <v>-7.9300908950866777E-2</v>
      </c>
      <c r="W180" s="65">
        <v>2.8844641444182483E-2</v>
      </c>
      <c r="X180" s="65">
        <v>4.2302992057588543E-3</v>
      </c>
      <c r="Y180" s="65">
        <v>-4.7838774320408367E-2</v>
      </c>
      <c r="Z180" s="65">
        <v>2.1223951247460356E-2</v>
      </c>
      <c r="AA180" s="65">
        <v>5.8373123889571228E-2</v>
      </c>
      <c r="AB180" s="65">
        <v>-0.13101570944604721</v>
      </c>
      <c r="AC180" s="61"/>
      <c r="AD180" s="66"/>
      <c r="AE180" s="67">
        <v>-9.491757614897707E-2</v>
      </c>
    </row>
    <row r="181" spans="2:31" x14ac:dyDescent="0.25">
      <c r="B181" s="35"/>
      <c r="C181" s="12" t="s">
        <v>31</v>
      </c>
      <c r="D181" s="65">
        <v>0</v>
      </c>
      <c r="E181" s="65">
        <v>6.4125520419377371E-2</v>
      </c>
      <c r="F181" s="65">
        <v>0.22031343441558154</v>
      </c>
      <c r="G181" s="65">
        <v>0.12371888033928705</v>
      </c>
      <c r="H181" s="65">
        <v>0.39083566740057984</v>
      </c>
      <c r="I181" s="65">
        <v>0.23085889935738305</v>
      </c>
      <c r="J181" s="65">
        <v>0.19691178034120069</v>
      </c>
      <c r="K181" s="65">
        <v>0.3496394544495352</v>
      </c>
      <c r="L181" s="65">
        <v>0.31163289514109555</v>
      </c>
      <c r="M181" s="65">
        <v>0.10856130192397602</v>
      </c>
      <c r="N181" s="61"/>
      <c r="O181" s="66"/>
      <c r="P181" s="66"/>
      <c r="R181" s="12" t="s">
        <v>31</v>
      </c>
      <c r="S181" s="65">
        <v>-0.23431303455621716</v>
      </c>
      <c r="T181" s="65">
        <v>-0.25087977768650038</v>
      </c>
      <c r="U181" s="65">
        <v>-8.232622145181491E-2</v>
      </c>
      <c r="V181" s="65">
        <v>-0.15509858621106243</v>
      </c>
      <c r="W181" s="65">
        <v>-0.13072770787463767</v>
      </c>
      <c r="X181" s="65">
        <v>-0.12705042598767155</v>
      </c>
      <c r="Y181" s="65">
        <v>-0.16881126365194396</v>
      </c>
      <c r="Z181" s="65">
        <v>-0.15117015443425463</v>
      </c>
      <c r="AA181" s="65">
        <v>-0.10162130469787978</v>
      </c>
      <c r="AB181" s="65">
        <v>-0.21932302681410132</v>
      </c>
      <c r="AC181" s="61"/>
      <c r="AD181" s="66"/>
      <c r="AE181" s="66"/>
    </row>
    <row r="182" spans="2:31" x14ac:dyDescent="0.25">
      <c r="B182" s="35"/>
      <c r="C182" s="3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R182" s="3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2:31" x14ac:dyDescent="0.25">
      <c r="B183" s="35"/>
      <c r="C183" s="3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R183" s="3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2:31" x14ac:dyDescent="0.25">
      <c r="B184" s="35"/>
      <c r="C184" s="3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R184" s="3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2:31" x14ac:dyDescent="0.25">
      <c r="B185" s="35"/>
      <c r="C185" s="3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R185" s="3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2:31" x14ac:dyDescent="0.25">
      <c r="B186" s="35"/>
      <c r="C186" s="3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R186" s="3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2:31" x14ac:dyDescent="0.25">
      <c r="B187" s="35"/>
      <c r="C187" s="3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R187" s="3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2:31" x14ac:dyDescent="0.25">
      <c r="B188" s="35"/>
      <c r="C188" s="3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R188" s="3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2:31" x14ac:dyDescent="0.25">
      <c r="B189" s="35"/>
      <c r="C189" s="3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R189" s="3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2:31" x14ac:dyDescent="0.25">
      <c r="B190" s="35"/>
      <c r="C190" s="3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R190" s="3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2:31" x14ac:dyDescent="0.25">
      <c r="B191" s="35"/>
      <c r="C191" s="3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R191" s="3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2:31" x14ac:dyDescent="0.25">
      <c r="B192" s="35"/>
      <c r="C192" s="3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R192" s="3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2:28" x14ac:dyDescent="0.25">
      <c r="B193" s="35"/>
      <c r="C193" s="3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R193" s="3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2:28" x14ac:dyDescent="0.25">
      <c r="B194" s="35"/>
      <c r="C194" s="3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R194" s="3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2:28" x14ac:dyDescent="0.25">
      <c r="B195" s="35"/>
      <c r="C195" s="3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R195" s="3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2:28" x14ac:dyDescent="0.25">
      <c r="B196" s="35"/>
      <c r="C196" s="3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R196" s="3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2:28" x14ac:dyDescent="0.25">
      <c r="B197" s="35"/>
      <c r="C197" s="3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R197" s="3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</sheetData>
  <mergeCells count="14">
    <mergeCell ref="O172:P174"/>
    <mergeCell ref="AD172:AE174"/>
    <mergeCell ref="O94:P96"/>
    <mergeCell ref="AD94:AE96"/>
    <mergeCell ref="O120:P122"/>
    <mergeCell ref="AD120:AE122"/>
    <mergeCell ref="O146:P148"/>
    <mergeCell ref="AD146:AE148"/>
    <mergeCell ref="O16:P18"/>
    <mergeCell ref="AD16:AE18"/>
    <mergeCell ref="O42:P44"/>
    <mergeCell ref="AD42:AE44"/>
    <mergeCell ref="O68:P70"/>
    <mergeCell ref="AD68:AE70"/>
  </mergeCells>
  <dataValidations disablePrompts="1" count="1">
    <dataValidation operator="equal" allowBlank="1" showErrorMessage="1" sqref="C17 C43 C69 C95 C121 C147 C173 R17 R43 R69 R95 R121 R147 R173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5.140625" style="39" customWidth="1"/>
    <col min="2" max="2" width="15.85546875" customWidth="1"/>
    <col min="3" max="3" width="32.28515625" customWidth="1"/>
    <col min="4" max="4" width="10.7109375" style="45" customWidth="1"/>
    <col min="5" max="13" width="8.5703125" style="45" customWidth="1"/>
    <col min="14" max="14" width="4.85546875" style="40" customWidth="1"/>
    <col min="15" max="16" width="10" style="45" customWidth="1"/>
    <col min="17" max="17" width="5.140625" style="39" customWidth="1"/>
    <col min="18" max="18" width="32.28515625" customWidth="1"/>
    <col min="19" max="28" width="8.5703125" style="45" customWidth="1"/>
    <col min="29" max="29" width="3.140625" style="40" customWidth="1"/>
    <col min="30" max="31" width="10" style="45" customWidth="1"/>
    <col min="32" max="16384" width="11.42578125" style="39"/>
  </cols>
  <sheetData>
    <row r="1" spans="1:31" ht="18.75" x14ac:dyDescent="0.3">
      <c r="B1" s="95" t="s">
        <v>34</v>
      </c>
    </row>
    <row r="3" spans="1:31" ht="26.25" x14ac:dyDescent="0.4">
      <c r="B3" s="41" t="s">
        <v>4</v>
      </c>
      <c r="C3" s="41"/>
      <c r="R3" s="1"/>
      <c r="S3" s="1" t="s">
        <v>0</v>
      </c>
    </row>
    <row r="4" spans="1:31" x14ac:dyDescent="0.25">
      <c r="C4" s="1"/>
      <c r="D4" s="46">
        <v>2014</v>
      </c>
      <c r="E4" s="46">
        <v>2015</v>
      </c>
      <c r="F4" s="46">
        <v>2016</v>
      </c>
      <c r="G4" s="46">
        <v>2017</v>
      </c>
      <c r="H4" s="46">
        <v>2018</v>
      </c>
      <c r="I4" s="46">
        <v>2019</v>
      </c>
      <c r="J4" s="46">
        <v>2020</v>
      </c>
      <c r="K4" s="46">
        <v>2021</v>
      </c>
      <c r="L4" s="46">
        <v>2022</v>
      </c>
      <c r="M4" s="46">
        <v>2023</v>
      </c>
      <c r="N4" s="47"/>
      <c r="O4" s="46">
        <v>2022</v>
      </c>
      <c r="P4" s="46">
        <v>2023</v>
      </c>
      <c r="R4" s="1"/>
      <c r="S4" s="86">
        <v>2014</v>
      </c>
      <c r="T4" s="86">
        <v>2015</v>
      </c>
      <c r="U4" s="86">
        <v>2016</v>
      </c>
      <c r="V4" s="86">
        <v>2017</v>
      </c>
      <c r="W4" s="86">
        <v>2018</v>
      </c>
      <c r="X4" s="86">
        <v>2019</v>
      </c>
      <c r="Y4" s="86">
        <v>2020</v>
      </c>
      <c r="Z4" s="86">
        <v>2021</v>
      </c>
      <c r="AA4" s="86">
        <v>2022</v>
      </c>
      <c r="AB4" s="86">
        <v>2023</v>
      </c>
      <c r="AD4" s="46">
        <v>2022</v>
      </c>
      <c r="AE4" s="46">
        <v>2023</v>
      </c>
    </row>
    <row r="5" spans="1:31" x14ac:dyDescent="0.25">
      <c r="B5" s="2" t="s">
        <v>11</v>
      </c>
      <c r="C5" s="3" t="s">
        <v>1</v>
      </c>
      <c r="D5" s="48">
        <v>78296.726011618899</v>
      </c>
      <c r="E5" s="48">
        <v>87017.048380440247</v>
      </c>
      <c r="F5" s="48">
        <v>84741.965560173529</v>
      </c>
      <c r="G5" s="48">
        <v>81106.438575598877</v>
      </c>
      <c r="H5" s="48">
        <v>88296.361532929644</v>
      </c>
      <c r="I5" s="48">
        <v>82198.878053301465</v>
      </c>
      <c r="J5" s="48">
        <v>88975.600100000011</v>
      </c>
      <c r="K5" s="48">
        <v>92531.84080535853</v>
      </c>
      <c r="L5" s="48">
        <v>72122.234164736787</v>
      </c>
      <c r="M5" s="48">
        <v>53190</v>
      </c>
      <c r="N5" s="49"/>
      <c r="O5" s="48">
        <v>74997.014413966332</v>
      </c>
      <c r="P5" s="48">
        <v>51070</v>
      </c>
      <c r="R5" s="3" t="s">
        <v>1</v>
      </c>
      <c r="S5" s="48">
        <v>86243.371590577226</v>
      </c>
      <c r="T5" s="48">
        <v>88748.353456574667</v>
      </c>
      <c r="U5" s="48">
        <v>72470.39735193376</v>
      </c>
      <c r="V5" s="48">
        <v>84828.406664629205</v>
      </c>
      <c r="W5" s="48">
        <v>87378.99673778232</v>
      </c>
      <c r="X5" s="48">
        <v>87082.091897680919</v>
      </c>
      <c r="Y5" s="48">
        <v>79095.534700000004</v>
      </c>
      <c r="Z5" s="48">
        <v>100086.12594100098</v>
      </c>
      <c r="AA5" s="48">
        <v>123310.17112995587</v>
      </c>
      <c r="AB5" s="48">
        <v>91950</v>
      </c>
      <c r="AD5" s="48">
        <v>124679.11410577947</v>
      </c>
      <c r="AE5" s="48">
        <v>92050</v>
      </c>
    </row>
    <row r="6" spans="1:31" x14ac:dyDescent="0.25">
      <c r="B6" s="2" t="s">
        <v>17</v>
      </c>
      <c r="C6" s="3" t="s">
        <v>18</v>
      </c>
      <c r="D6" s="50">
        <v>74776.681537946992</v>
      </c>
      <c r="E6" s="50">
        <v>67767.856638512152</v>
      </c>
      <c r="F6" s="50">
        <v>74601.898518100774</v>
      </c>
      <c r="G6" s="50">
        <v>72237.835892902483</v>
      </c>
      <c r="H6" s="50">
        <v>66263.29482510977</v>
      </c>
      <c r="I6" s="50">
        <v>81038.179823496801</v>
      </c>
      <c r="J6" s="50">
        <v>83647.443116497452</v>
      </c>
      <c r="K6" s="50">
        <v>86621.930230270591</v>
      </c>
      <c r="L6" s="50">
        <v>74581.302751103998</v>
      </c>
      <c r="M6" s="50">
        <v>50892.655826558264</v>
      </c>
      <c r="N6" s="49"/>
      <c r="O6" s="50">
        <v>91105.626088783989</v>
      </c>
      <c r="P6" s="50">
        <v>56602.504145936982</v>
      </c>
      <c r="R6" s="3" t="s">
        <v>18</v>
      </c>
      <c r="S6" s="50">
        <v>75527.44908290678</v>
      </c>
      <c r="T6" s="50">
        <v>81408.257466152296</v>
      </c>
      <c r="U6" s="50">
        <v>48415.04919085923</v>
      </c>
      <c r="V6" s="50">
        <v>75702.178690860004</v>
      </c>
      <c r="W6" s="50">
        <v>78750.665556905253</v>
      </c>
      <c r="X6" s="50">
        <v>77646.467508422254</v>
      </c>
      <c r="Y6" s="50">
        <v>67933.963596910355</v>
      </c>
      <c r="Z6" s="50">
        <v>110366.52353312589</v>
      </c>
      <c r="AA6" s="50">
        <v>134797.96343221632</v>
      </c>
      <c r="AB6" s="50">
        <v>77643.609760964697</v>
      </c>
      <c r="AD6" s="50">
        <v>135436.26594146944</v>
      </c>
      <c r="AE6" s="50">
        <v>78186.184700029931</v>
      </c>
    </row>
    <row r="7" spans="1:31" x14ac:dyDescent="0.25">
      <c r="B7" s="2" t="s">
        <v>12</v>
      </c>
      <c r="C7" s="3" t="s">
        <v>8</v>
      </c>
      <c r="D7" s="48">
        <v>50149.433077193127</v>
      </c>
      <c r="E7" s="48">
        <v>66888.563566698329</v>
      </c>
      <c r="F7" s="48">
        <v>61763.485257488792</v>
      </c>
      <c r="G7" s="48">
        <v>71158.000505854216</v>
      </c>
      <c r="H7" s="48">
        <v>74593.22490541653</v>
      </c>
      <c r="I7" s="48">
        <v>93812.089632162111</v>
      </c>
      <c r="J7" s="48">
        <v>85685.912400000001</v>
      </c>
      <c r="K7" s="48">
        <v>82173.231115765346</v>
      </c>
      <c r="L7" s="48">
        <v>93930.54880266494</v>
      </c>
      <c r="M7" s="48">
        <v>86390</v>
      </c>
      <c r="N7" s="49"/>
      <c r="O7" s="48">
        <v>96468.358473230212</v>
      </c>
      <c r="P7" s="48">
        <v>89710</v>
      </c>
      <c r="R7" s="3" t="s">
        <v>8</v>
      </c>
      <c r="S7" s="48">
        <v>78868.199249642144</v>
      </c>
      <c r="T7" s="48">
        <v>108212.33151105694</v>
      </c>
      <c r="U7" s="48">
        <v>107129.66306744974</v>
      </c>
      <c r="V7" s="48">
        <v>103357.08269662449</v>
      </c>
      <c r="W7" s="48">
        <v>101506.41458305105</v>
      </c>
      <c r="X7" s="48">
        <v>119134.55585533632</v>
      </c>
      <c r="Y7" s="48">
        <v>124094.94170000001</v>
      </c>
      <c r="Z7" s="48">
        <v>113336.01598466738</v>
      </c>
      <c r="AA7" s="48">
        <v>117160.45806933298</v>
      </c>
      <c r="AB7" s="48">
        <v>114180</v>
      </c>
      <c r="AD7" s="48">
        <v>132113.5274975599</v>
      </c>
      <c r="AE7" s="48">
        <v>120410</v>
      </c>
    </row>
    <row r="8" spans="1:31" x14ac:dyDescent="0.25">
      <c r="B8" s="2" t="s">
        <v>13</v>
      </c>
      <c r="C8" s="3" t="s">
        <v>9</v>
      </c>
      <c r="D8" s="48">
        <v>56808.898076799393</v>
      </c>
      <c r="E8" s="48">
        <v>67604.906829691186</v>
      </c>
      <c r="F8" s="48">
        <v>74518.385057289503</v>
      </c>
      <c r="G8" s="48">
        <v>80967.299581616433</v>
      </c>
      <c r="H8" s="48">
        <v>54525.870011568884</v>
      </c>
      <c r="I8" s="48">
        <v>76987.095295959138</v>
      </c>
      <c r="J8" s="48">
        <v>78336.376000000004</v>
      </c>
      <c r="K8" s="48">
        <v>133683.6732133331</v>
      </c>
      <c r="L8" s="48">
        <v>79830.436151681934</v>
      </c>
      <c r="M8" s="48">
        <v>56550</v>
      </c>
      <c r="N8" s="49"/>
      <c r="O8" s="48">
        <v>68541.921766428932</v>
      </c>
      <c r="P8" s="48">
        <v>57200</v>
      </c>
      <c r="R8" s="3" t="s">
        <v>9</v>
      </c>
      <c r="S8" s="48">
        <v>67714.46424440507</v>
      </c>
      <c r="T8" s="48">
        <v>82259.522019851691</v>
      </c>
      <c r="U8" s="48">
        <v>74051.316208668402</v>
      </c>
      <c r="V8" s="48">
        <v>75993.08054674411</v>
      </c>
      <c r="W8" s="48">
        <v>69490.383232409557</v>
      </c>
      <c r="X8" s="48">
        <v>69917.198685999087</v>
      </c>
      <c r="Y8" s="48">
        <v>72659.189200000008</v>
      </c>
      <c r="Z8" s="48">
        <v>85510.15994546641</v>
      </c>
      <c r="AA8" s="48">
        <v>65488.125897283993</v>
      </c>
      <c r="AB8" s="48">
        <v>64300</v>
      </c>
      <c r="AD8" s="48">
        <v>63898.04597921198</v>
      </c>
      <c r="AE8" s="48">
        <v>65360</v>
      </c>
    </row>
    <row r="9" spans="1:31" x14ac:dyDescent="0.25">
      <c r="B9" s="2" t="s">
        <v>14</v>
      </c>
      <c r="C9" s="3" t="s">
        <v>5</v>
      </c>
      <c r="D9" s="48">
        <v>100373.61479440337</v>
      </c>
      <c r="E9" s="48">
        <v>110648.76058275155</v>
      </c>
      <c r="F9" s="48">
        <v>99853.054238042954</v>
      </c>
      <c r="G9" s="48">
        <v>85187.849065750517</v>
      </c>
      <c r="H9" s="48">
        <v>90303.097022314396</v>
      </c>
      <c r="I9" s="48">
        <v>86096.385158792255</v>
      </c>
      <c r="J9" s="48">
        <v>103399.61540000001</v>
      </c>
      <c r="K9" s="48">
        <v>94618.780008298607</v>
      </c>
      <c r="L9" s="48">
        <v>71153.443751077008</v>
      </c>
      <c r="M9" s="48">
        <v>46090</v>
      </c>
      <c r="N9" s="49"/>
      <c r="O9" s="48">
        <v>76018.456480542402</v>
      </c>
      <c r="P9" s="48">
        <v>43240</v>
      </c>
      <c r="R9" s="3" t="s">
        <v>5</v>
      </c>
      <c r="S9" s="48">
        <v>109805.06905823853</v>
      </c>
      <c r="T9" s="48">
        <v>114995.51297019093</v>
      </c>
      <c r="U9" s="48">
        <v>102133.75977836004</v>
      </c>
      <c r="V9" s="48">
        <v>92608.595411480812</v>
      </c>
      <c r="W9" s="48">
        <v>124279.9956225833</v>
      </c>
      <c r="X9" s="48">
        <v>96553.940561024821</v>
      </c>
      <c r="Y9" s="48">
        <v>89217.650699999998</v>
      </c>
      <c r="Z9" s="48">
        <v>98314.401513504985</v>
      </c>
      <c r="AA9" s="48">
        <v>139663.77452575616</v>
      </c>
      <c r="AB9" s="48">
        <v>106320</v>
      </c>
      <c r="AD9" s="48">
        <v>141169.61179916211</v>
      </c>
      <c r="AE9" s="48">
        <v>106060</v>
      </c>
    </row>
    <row r="10" spans="1:31" x14ac:dyDescent="0.25">
      <c r="B10" s="2" t="s">
        <v>15</v>
      </c>
      <c r="C10" s="3" t="s">
        <v>6</v>
      </c>
      <c r="D10" s="48">
        <v>85418.066218227337</v>
      </c>
      <c r="E10" s="48">
        <v>98176.35520469374</v>
      </c>
      <c r="F10" s="48">
        <v>106359.27116350467</v>
      </c>
      <c r="G10" s="48">
        <v>100098.91125420229</v>
      </c>
      <c r="H10" s="48">
        <v>120495.8658426006</v>
      </c>
      <c r="I10" s="48">
        <v>101323.85478024467</v>
      </c>
      <c r="J10" s="48">
        <v>97425.366500000004</v>
      </c>
      <c r="K10" s="48">
        <v>123205.49929857146</v>
      </c>
      <c r="L10" s="48">
        <v>68952.60465917601</v>
      </c>
      <c r="M10" s="48">
        <v>39470</v>
      </c>
      <c r="N10" s="49"/>
      <c r="O10" s="48">
        <v>81515.289045003272</v>
      </c>
      <c r="P10" s="48">
        <v>36900</v>
      </c>
      <c r="R10" s="3" t="s">
        <v>6</v>
      </c>
      <c r="S10" s="48">
        <v>72062.945402899029</v>
      </c>
      <c r="T10" s="48">
        <v>89278.288088183515</v>
      </c>
      <c r="U10" s="48">
        <v>94861.658072052218</v>
      </c>
      <c r="V10" s="48">
        <v>88840.247657789645</v>
      </c>
      <c r="W10" s="48">
        <v>95256.866916109924</v>
      </c>
      <c r="X10" s="48">
        <v>70880.245499855824</v>
      </c>
      <c r="Y10" s="48">
        <v>78864.486400000009</v>
      </c>
      <c r="Z10" s="48">
        <v>100912.20604216476</v>
      </c>
      <c r="AA10" s="48">
        <v>71058.67077582769</v>
      </c>
      <c r="AB10" s="48">
        <v>63040</v>
      </c>
      <c r="AD10" s="48">
        <v>79082.782680270582</v>
      </c>
      <c r="AE10" s="48">
        <v>62350</v>
      </c>
    </row>
    <row r="11" spans="1:31" x14ac:dyDescent="0.25">
      <c r="B11" s="2" t="s">
        <v>16</v>
      </c>
      <c r="C11" s="3" t="s">
        <v>7</v>
      </c>
      <c r="D11" s="48">
        <v>56294.587323005529</v>
      </c>
      <c r="E11" s="48">
        <v>62195.989702200859</v>
      </c>
      <c r="F11" s="48">
        <v>72998.570677651878</v>
      </c>
      <c r="G11" s="48">
        <v>66717.147614581263</v>
      </c>
      <c r="H11" s="48">
        <v>80601.964313631484</v>
      </c>
      <c r="I11" s="48">
        <v>69588.629773036198</v>
      </c>
      <c r="J11" s="48">
        <v>67543.119699999996</v>
      </c>
      <c r="K11" s="48">
        <v>76760.232558139556</v>
      </c>
      <c r="L11" s="48">
        <v>68605.103749928487</v>
      </c>
      <c r="M11" s="48">
        <v>60910</v>
      </c>
      <c r="N11" s="49"/>
      <c r="O11" s="48">
        <v>66499.037633276806</v>
      </c>
      <c r="P11" s="48">
        <v>61350</v>
      </c>
      <c r="R11" s="3" t="s">
        <v>7</v>
      </c>
      <c r="S11" s="48">
        <v>60407.172565433459</v>
      </c>
      <c r="T11" s="48">
        <v>68937.308687716883</v>
      </c>
      <c r="U11" s="48">
        <v>62034.789653661552</v>
      </c>
      <c r="V11" s="48">
        <v>60908.094615814283</v>
      </c>
      <c r="W11" s="48">
        <v>62449.608429653868</v>
      </c>
      <c r="X11" s="48">
        <v>60943.868373357494</v>
      </c>
      <c r="Y11" s="48">
        <v>59357.408500000005</v>
      </c>
      <c r="Z11" s="48">
        <v>60695.148485507118</v>
      </c>
      <c r="AA11" s="48">
        <v>62529.103003388387</v>
      </c>
      <c r="AB11" s="48">
        <v>56410</v>
      </c>
      <c r="AD11" s="48">
        <v>62434.330028139062</v>
      </c>
      <c r="AE11" s="48">
        <v>57150</v>
      </c>
    </row>
    <row r="13" spans="1:31" ht="34.5" customHeight="1" x14ac:dyDescent="0.25">
      <c r="B13" s="44" t="s">
        <v>26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3"/>
      <c r="P13" s="53"/>
      <c r="R13" s="44" t="s">
        <v>27</v>
      </c>
      <c r="S13" s="87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3"/>
    </row>
    <row r="16" spans="1:31" ht="15.75" customHeight="1" x14ac:dyDescent="0.25">
      <c r="A16" s="43"/>
      <c r="B16" s="5"/>
      <c r="C16" s="5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6"/>
      <c r="O16" s="94" t="s">
        <v>25</v>
      </c>
      <c r="P16" s="94"/>
      <c r="R16" s="5"/>
      <c r="S16" s="54"/>
      <c r="T16" s="54"/>
      <c r="U16" s="55"/>
      <c r="V16" s="55"/>
      <c r="W16" s="55"/>
      <c r="X16" s="55"/>
      <c r="Y16" s="55"/>
      <c r="Z16" s="55"/>
      <c r="AA16" s="55"/>
      <c r="AB16" s="55"/>
      <c r="AD16" s="94" t="s">
        <v>25</v>
      </c>
      <c r="AE16" s="94"/>
    </row>
    <row r="17" spans="2:31" ht="15.75" x14ac:dyDescent="0.25">
      <c r="B17" s="13" t="s">
        <v>30</v>
      </c>
      <c r="C17" s="4" t="s">
        <v>11</v>
      </c>
      <c r="D17" s="55" t="s">
        <v>1</v>
      </c>
      <c r="E17" s="57"/>
      <c r="F17" s="57"/>
      <c r="G17" s="57"/>
      <c r="H17" s="57"/>
      <c r="I17" s="57"/>
      <c r="J17" s="57"/>
      <c r="K17" s="57"/>
      <c r="L17" s="57"/>
      <c r="M17" s="57"/>
      <c r="O17" s="94"/>
      <c r="P17" s="94"/>
      <c r="R17" s="4" t="s">
        <v>11</v>
      </c>
      <c r="S17" s="88" t="s">
        <v>21</v>
      </c>
      <c r="T17" s="57"/>
      <c r="U17" s="57"/>
      <c r="V17" s="57"/>
      <c r="W17" s="57"/>
      <c r="X17" s="57"/>
      <c r="Y17" s="57"/>
      <c r="Z17" s="57"/>
      <c r="AA17" s="57"/>
      <c r="AB17" s="57"/>
      <c r="AD17" s="94"/>
      <c r="AE17" s="94"/>
    </row>
    <row r="18" spans="2:31" x14ac:dyDescent="0.25">
      <c r="B18" s="6"/>
      <c r="C18" s="6"/>
      <c r="D18" s="57"/>
      <c r="E18" s="57"/>
      <c r="F18" s="57"/>
      <c r="G18" s="57"/>
      <c r="H18" s="57"/>
      <c r="I18" s="57"/>
      <c r="J18" s="57"/>
      <c r="K18" s="57"/>
      <c r="L18" s="57"/>
      <c r="M18" s="57"/>
      <c r="O18" s="94"/>
      <c r="P18" s="94"/>
      <c r="R18" s="6"/>
      <c r="S18" s="57"/>
      <c r="T18" s="57"/>
      <c r="U18" s="57"/>
      <c r="V18" s="57"/>
      <c r="W18" s="57"/>
      <c r="X18" s="57"/>
      <c r="Y18" s="57"/>
      <c r="Z18" s="57"/>
      <c r="AA18" s="57"/>
      <c r="AB18" s="57"/>
      <c r="AD18" s="94"/>
      <c r="AE18" s="94"/>
    </row>
    <row r="19" spans="2:31" x14ac:dyDescent="0.25">
      <c r="B19" s="6"/>
      <c r="C19" s="7"/>
      <c r="D19" s="8">
        <v>2014</v>
      </c>
      <c r="E19" s="8">
        <v>2015</v>
      </c>
      <c r="F19" s="8">
        <v>2016</v>
      </c>
      <c r="G19" s="8">
        <v>2017</v>
      </c>
      <c r="H19" s="8">
        <v>2018</v>
      </c>
      <c r="I19" s="8">
        <v>2019</v>
      </c>
      <c r="J19" s="8">
        <v>2020</v>
      </c>
      <c r="K19" s="8">
        <v>2021</v>
      </c>
      <c r="L19" s="8">
        <v>2022</v>
      </c>
      <c r="M19" s="8">
        <v>2023</v>
      </c>
      <c r="N19" s="38"/>
      <c r="O19" s="8">
        <v>2022</v>
      </c>
      <c r="P19" s="8">
        <v>2023</v>
      </c>
      <c r="R19" s="7"/>
      <c r="S19" s="8">
        <v>2014</v>
      </c>
      <c r="T19" s="8">
        <v>2015</v>
      </c>
      <c r="U19" s="8">
        <v>2016</v>
      </c>
      <c r="V19" s="8">
        <v>2017</v>
      </c>
      <c r="W19" s="8">
        <v>2018</v>
      </c>
      <c r="X19" s="8">
        <v>2019</v>
      </c>
      <c r="Y19" s="8">
        <v>2020</v>
      </c>
      <c r="Z19" s="8">
        <v>2021</v>
      </c>
      <c r="AA19" s="8">
        <v>2022</v>
      </c>
      <c r="AB19" s="8">
        <v>2023</v>
      </c>
      <c r="AC19" s="38"/>
      <c r="AD19" s="8">
        <v>2022</v>
      </c>
      <c r="AE19" s="8">
        <v>2023</v>
      </c>
    </row>
    <row r="20" spans="2:31" x14ac:dyDescent="0.25">
      <c r="B20" s="6"/>
      <c r="C20" s="9" t="s">
        <v>19</v>
      </c>
      <c r="D20" s="58">
        <v>86243.371590577226</v>
      </c>
      <c r="E20" s="58">
        <v>88748.353456574667</v>
      </c>
      <c r="F20" s="58">
        <v>72470.39735193376</v>
      </c>
      <c r="G20" s="58">
        <v>84828.406664629205</v>
      </c>
      <c r="H20" s="58">
        <v>87378.99673778232</v>
      </c>
      <c r="I20" s="58">
        <v>87082.091897680919</v>
      </c>
      <c r="J20" s="58">
        <v>79095.534700000004</v>
      </c>
      <c r="K20" s="58">
        <v>100086.12594100098</v>
      </c>
      <c r="L20" s="58">
        <v>123310.17112995587</v>
      </c>
      <c r="M20" s="58">
        <v>91950</v>
      </c>
      <c r="N20" s="49"/>
      <c r="O20" s="58">
        <v>124679.11410577947</v>
      </c>
      <c r="P20" s="58">
        <v>92050</v>
      </c>
      <c r="R20" s="9" t="s">
        <v>19</v>
      </c>
      <c r="S20" s="58">
        <v>59975.198769026974</v>
      </c>
      <c r="T20" s="58">
        <v>61898.604815408456</v>
      </c>
      <c r="U20" s="58">
        <v>51656.752039712461</v>
      </c>
      <c r="V20" s="58">
        <v>60591.719046163722</v>
      </c>
      <c r="W20" s="58">
        <v>62413.569098415945</v>
      </c>
      <c r="X20" s="58">
        <v>62648.986976748864</v>
      </c>
      <c r="Y20" s="58">
        <v>57315.604855072474</v>
      </c>
      <c r="Z20" s="58">
        <v>73592.73966250071</v>
      </c>
      <c r="AA20" s="58">
        <v>89355.196470982526</v>
      </c>
      <c r="AB20" s="58">
        <v>67116.788321167871</v>
      </c>
      <c r="AC20" s="49"/>
      <c r="AD20" s="58">
        <v>89697.204392647109</v>
      </c>
      <c r="AE20" s="58">
        <v>66702.89855072464</v>
      </c>
    </row>
    <row r="21" spans="2:31" x14ac:dyDescent="0.25">
      <c r="B21" s="6"/>
      <c r="C21" s="10" t="s">
        <v>20</v>
      </c>
      <c r="D21" s="59"/>
      <c r="E21" s="60">
        <v>2.9045500190893858E-2</v>
      </c>
      <c r="F21" s="60">
        <v>-0.18341699277390933</v>
      </c>
      <c r="G21" s="60">
        <v>0.17052492830530466</v>
      </c>
      <c r="H21" s="60">
        <v>3.006764094057458E-2</v>
      </c>
      <c r="I21" s="60">
        <v>-3.3978971055526001E-3</v>
      </c>
      <c r="J21" s="60">
        <v>-9.1712969034608197E-2</v>
      </c>
      <c r="K21" s="60">
        <v>0.26538275922421922</v>
      </c>
      <c r="L21" s="60">
        <v>0.23204060473521629</v>
      </c>
      <c r="M21" s="60">
        <v>-0.25431941941679381</v>
      </c>
      <c r="N21" s="61"/>
      <c r="O21" s="62"/>
      <c r="P21" s="60">
        <v>-0.2617047317010649</v>
      </c>
      <c r="R21" s="10" t="s">
        <v>20</v>
      </c>
      <c r="S21" s="59"/>
      <c r="T21" s="60">
        <v>3.2070023707446015E-2</v>
      </c>
      <c r="U21" s="60">
        <v>-0.16546177100822934</v>
      </c>
      <c r="V21" s="60">
        <v>0.17296803716157522</v>
      </c>
      <c r="W21" s="60">
        <v>3.0067640940574545E-2</v>
      </c>
      <c r="X21" s="60">
        <v>3.7719021958462847E-3</v>
      </c>
      <c r="Y21" s="60">
        <v>-8.513117895514874E-2</v>
      </c>
      <c r="Z21" s="60">
        <v>0.28399132921281034</v>
      </c>
      <c r="AA21" s="60">
        <v>0.21418494379702513</v>
      </c>
      <c r="AB21" s="60">
        <v>-0.24887649547093127</v>
      </c>
      <c r="AC21" s="61"/>
      <c r="AD21" s="62"/>
      <c r="AE21" s="60">
        <v>-0.25635476598875379</v>
      </c>
    </row>
    <row r="22" spans="2:31" x14ac:dyDescent="0.25">
      <c r="B22" s="6"/>
      <c r="C22" s="10" t="s">
        <v>31</v>
      </c>
      <c r="D22" s="60">
        <v>0</v>
      </c>
      <c r="E22" s="60">
        <v>2.9045500190893858E-2</v>
      </c>
      <c r="F22" s="60">
        <v>-0.15969893088164325</v>
      </c>
      <c r="G22" s="60">
        <v>-1.6406651315364593E-2</v>
      </c>
      <c r="H22" s="60">
        <v>1.31676803244224E-2</v>
      </c>
      <c r="I22" s="60">
        <v>9.7250407960086035E-3</v>
      </c>
      <c r="J22" s="60">
        <v>-8.2879840603984234E-2</v>
      </c>
      <c r="K22" s="60">
        <v>0.16050803783668618</v>
      </c>
      <c r="L22" s="60">
        <v>0.42979302473639008</v>
      </c>
      <c r="M22" s="60">
        <v>6.616889279924984E-2</v>
      </c>
      <c r="N22" s="61"/>
      <c r="O22" s="62"/>
      <c r="P22" s="62"/>
      <c r="R22" s="10" t="s">
        <v>31</v>
      </c>
      <c r="S22" s="60">
        <v>-0.30458193293106667</v>
      </c>
      <c r="T22" s="60">
        <v>-0.28227985903357966</v>
      </c>
      <c r="U22" s="60">
        <v>-0.4010351046461596</v>
      </c>
      <c r="V22" s="60">
        <v>-0.29743332236811754</v>
      </c>
      <c r="W22" s="60">
        <v>-0.27630879976826966</v>
      </c>
      <c r="X22" s="60">
        <v>-0.27357910734100099</v>
      </c>
      <c r="Y22" s="60">
        <v>-0.33542017435071314</v>
      </c>
      <c r="Z22" s="60">
        <v>-0.14668526629655443</v>
      </c>
      <c r="AA22" s="60">
        <v>3.6081901982891539E-2</v>
      </c>
      <c r="AB22" s="60">
        <v>-0.2217745308034674</v>
      </c>
      <c r="AC22" s="61"/>
      <c r="AD22" s="62"/>
      <c r="AE22" s="62"/>
    </row>
    <row r="23" spans="2:31" x14ac:dyDescent="0.25">
      <c r="B23" s="6"/>
      <c r="C23" s="11" t="s">
        <v>10</v>
      </c>
      <c r="D23" s="63">
        <v>78296.726011618899</v>
      </c>
      <c r="E23" s="63">
        <v>87017.048380440247</v>
      </c>
      <c r="F23" s="63">
        <v>84741.965560173529</v>
      </c>
      <c r="G23" s="63">
        <v>81106.438575598877</v>
      </c>
      <c r="H23" s="63">
        <v>88296.361532929644</v>
      </c>
      <c r="I23" s="63">
        <v>82198.878053301465</v>
      </c>
      <c r="J23" s="63">
        <v>88975.600100000011</v>
      </c>
      <c r="K23" s="63">
        <v>92531.84080535853</v>
      </c>
      <c r="L23" s="63">
        <v>72122.234164736787</v>
      </c>
      <c r="M23" s="63">
        <v>53190</v>
      </c>
      <c r="N23" s="49"/>
      <c r="O23" s="64">
        <v>74997.014413966332</v>
      </c>
      <c r="P23" s="64">
        <v>51070</v>
      </c>
      <c r="R23" s="11" t="s">
        <v>10</v>
      </c>
      <c r="S23" s="63">
        <v>57082.921309888974</v>
      </c>
      <c r="T23" s="63">
        <v>62963.234311523505</v>
      </c>
      <c r="U23" s="63">
        <v>58813.94396532372</v>
      </c>
      <c r="V23" s="63">
        <v>55935.474879723362</v>
      </c>
      <c r="W23" s="63">
        <v>60476.9599540614</v>
      </c>
      <c r="X23" s="63">
        <v>57082.554203681575</v>
      </c>
      <c r="Y23" s="63">
        <v>64011.223093525194</v>
      </c>
      <c r="Z23" s="63">
        <v>67052.058554607633</v>
      </c>
      <c r="AA23" s="63">
        <v>51515.881546240562</v>
      </c>
      <c r="AB23" s="63">
        <v>39400</v>
      </c>
      <c r="AC23" s="49"/>
      <c r="AD23" s="64">
        <v>54742.346287566659</v>
      </c>
      <c r="AE23" s="64">
        <v>37277.372262773722</v>
      </c>
    </row>
    <row r="24" spans="2:31" x14ac:dyDescent="0.25">
      <c r="B24" s="6"/>
      <c r="C24" s="12" t="s">
        <v>20</v>
      </c>
      <c r="D24" s="65"/>
      <c r="E24" s="65">
        <v>0.11137531303067882</v>
      </c>
      <c r="F24" s="65">
        <v>-2.6145253862438669E-2</v>
      </c>
      <c r="G24" s="65">
        <v>-4.2901140663218845E-2</v>
      </c>
      <c r="H24" s="65">
        <v>8.8647992484950242E-2</v>
      </c>
      <c r="I24" s="65">
        <v>-6.9057018587953434E-2</v>
      </c>
      <c r="J24" s="65">
        <v>8.2442999310820428E-2</v>
      </c>
      <c r="K24" s="65">
        <v>3.9968718405513949E-2</v>
      </c>
      <c r="L24" s="65">
        <v>-0.22056847094994592</v>
      </c>
      <c r="M24" s="65">
        <v>-0.26250204786353459</v>
      </c>
      <c r="N24" s="61"/>
      <c r="O24" s="66"/>
      <c r="P24" s="67">
        <v>-0.31903955912024307</v>
      </c>
      <c r="R24" s="12" t="s">
        <v>20</v>
      </c>
      <c r="S24" s="65"/>
      <c r="T24" s="65">
        <v>0.10301352605469813</v>
      </c>
      <c r="U24" s="65">
        <v>-6.590020972668463E-2</v>
      </c>
      <c r="V24" s="65">
        <v>-4.8941949672640261E-2</v>
      </c>
      <c r="W24" s="65">
        <v>8.1191499385738261E-2</v>
      </c>
      <c r="X24" s="65">
        <v>-5.6127254957230532E-2</v>
      </c>
      <c r="Y24" s="65">
        <v>0.12137979784718095</v>
      </c>
      <c r="Z24" s="65">
        <v>4.7504723611350941E-2</v>
      </c>
      <c r="AA24" s="65">
        <v>-0.23170320707923242</v>
      </c>
      <c r="AB24" s="65">
        <v>-0.23518730889551737</v>
      </c>
      <c r="AC24" s="61"/>
      <c r="AD24" s="66"/>
      <c r="AE24" s="67">
        <v>-0.31903955912024295</v>
      </c>
    </row>
    <row r="25" spans="2:31" x14ac:dyDescent="0.25">
      <c r="B25" s="6"/>
      <c r="C25" s="12" t="s">
        <v>31</v>
      </c>
      <c r="D25" s="65">
        <v>0</v>
      </c>
      <c r="E25" s="65">
        <v>0.11137531303067882</v>
      </c>
      <c r="F25" s="65">
        <v>8.2318123335044471E-2</v>
      </c>
      <c r="G25" s="65">
        <v>3.5885441283496688E-2</v>
      </c>
      <c r="H25" s="65">
        <v>0.12771460609766547</v>
      </c>
      <c r="I25" s="65">
        <v>4.9837997582472392E-2</v>
      </c>
      <c r="J25" s="65">
        <v>0.13638979089363726</v>
      </c>
      <c r="K25" s="65">
        <v>0.18180983444476595</v>
      </c>
      <c r="L25" s="65">
        <v>-7.8860153692324811E-2</v>
      </c>
      <c r="M25" s="65">
        <v>-0.32066124971679105</v>
      </c>
      <c r="N25" s="61"/>
      <c r="O25" s="66"/>
      <c r="P25" s="66"/>
      <c r="R25" s="12" t="s">
        <v>31</v>
      </c>
      <c r="S25" s="65">
        <v>-0.27094114635881311</v>
      </c>
      <c r="T25" s="65">
        <v>-0.19583822314383834</v>
      </c>
      <c r="U25" s="65">
        <v>-0.24883265289284276</v>
      </c>
      <c r="V25" s="65">
        <v>-0.28559624739069195</v>
      </c>
      <c r="W25" s="65">
        <v>-0.22759273554954421</v>
      </c>
      <c r="X25" s="65">
        <v>-0.2709458350121719</v>
      </c>
      <c r="Y25" s="65">
        <v>-0.18245338784630405</v>
      </c>
      <c r="Z25" s="65">
        <v>-0.14361606199654639</v>
      </c>
      <c r="AA25" s="65">
        <v>-0.34204296692308916</v>
      </c>
      <c r="AB25" s="65">
        <v>-0.49678611090132674</v>
      </c>
      <c r="AC25" s="61"/>
      <c r="AD25" s="66"/>
      <c r="AE25" s="66"/>
    </row>
    <row r="26" spans="2:31" x14ac:dyDescent="0.25">
      <c r="B26" s="6"/>
      <c r="C26" s="6"/>
      <c r="D26" s="57"/>
      <c r="E26" s="57"/>
      <c r="F26" s="57"/>
      <c r="G26" s="57"/>
      <c r="H26" s="57"/>
      <c r="I26" s="57"/>
      <c r="J26" s="57"/>
      <c r="K26" s="57"/>
      <c r="L26" s="57"/>
      <c r="M26" s="57"/>
      <c r="O26" s="57"/>
      <c r="P26" s="57"/>
      <c r="R26" s="6"/>
      <c r="S26" s="57"/>
      <c r="T26" s="57"/>
      <c r="U26" s="57"/>
      <c r="V26" s="57"/>
      <c r="W26" s="57"/>
      <c r="X26" s="57"/>
      <c r="Y26" s="57"/>
      <c r="Z26" s="57"/>
      <c r="AA26" s="57"/>
      <c r="AB26" s="57"/>
      <c r="AD26" s="57"/>
      <c r="AE26" s="57"/>
    </row>
    <row r="27" spans="2:31" x14ac:dyDescent="0.25">
      <c r="B27" s="6"/>
      <c r="C27" s="6"/>
      <c r="D27" s="57"/>
      <c r="E27" s="57"/>
      <c r="F27" s="57"/>
      <c r="G27" s="57"/>
      <c r="H27" s="57"/>
      <c r="I27" s="57"/>
      <c r="J27" s="57"/>
      <c r="K27" s="57"/>
      <c r="L27" s="57"/>
      <c r="M27" s="57"/>
      <c r="O27" s="57"/>
      <c r="P27" s="57"/>
      <c r="R27" s="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D27" s="57"/>
      <c r="AE27" s="57"/>
    </row>
    <row r="28" spans="2:31" x14ac:dyDescent="0.25">
      <c r="B28" s="6"/>
      <c r="C28" s="6"/>
      <c r="D28" s="57"/>
      <c r="E28" s="57"/>
      <c r="F28" s="57"/>
      <c r="G28" s="57"/>
      <c r="H28" s="57"/>
      <c r="I28" s="57"/>
      <c r="J28" s="57"/>
      <c r="K28" s="57"/>
      <c r="L28" s="57"/>
      <c r="M28" s="57"/>
      <c r="O28" s="57"/>
      <c r="P28" s="57"/>
      <c r="R28" s="6"/>
      <c r="S28" s="57"/>
      <c r="T28" s="57"/>
      <c r="U28" s="57"/>
      <c r="V28" s="57"/>
      <c r="W28" s="57"/>
      <c r="X28" s="57"/>
      <c r="Y28" s="57"/>
      <c r="Z28" s="57"/>
      <c r="AA28" s="57"/>
      <c r="AB28" s="57"/>
      <c r="AD28" s="57"/>
      <c r="AE28" s="57"/>
    </row>
    <row r="29" spans="2:31" x14ac:dyDescent="0.25">
      <c r="B29" s="6"/>
      <c r="C29" s="6"/>
      <c r="D29" s="57"/>
      <c r="E29" s="57"/>
      <c r="F29" s="57"/>
      <c r="G29" s="57"/>
      <c r="H29" s="57"/>
      <c r="I29" s="57"/>
      <c r="J29" s="57"/>
      <c r="K29" s="57"/>
      <c r="L29" s="57"/>
      <c r="M29" s="57"/>
      <c r="O29" s="57"/>
      <c r="P29" s="57"/>
      <c r="R29" s="6"/>
      <c r="S29" s="57"/>
      <c r="T29" s="57"/>
      <c r="U29" s="57"/>
      <c r="V29" s="57"/>
      <c r="W29" s="57"/>
      <c r="X29" s="57"/>
      <c r="Y29" s="57"/>
      <c r="Z29" s="57"/>
      <c r="AA29" s="57"/>
      <c r="AB29" s="57"/>
      <c r="AD29" s="57"/>
      <c r="AE29" s="57"/>
    </row>
    <row r="30" spans="2:31" x14ac:dyDescent="0.25">
      <c r="B30" s="6"/>
      <c r="C30" s="6"/>
      <c r="D30" s="57"/>
      <c r="E30" s="57"/>
      <c r="F30" s="57"/>
      <c r="G30" s="57"/>
      <c r="H30" s="57"/>
      <c r="I30" s="57"/>
      <c r="J30" s="57"/>
      <c r="K30" s="57"/>
      <c r="L30" s="57"/>
      <c r="M30" s="57"/>
      <c r="O30" s="57"/>
      <c r="P30" s="57"/>
      <c r="R30" s="6"/>
      <c r="S30" s="57"/>
      <c r="T30" s="57"/>
      <c r="U30" s="57"/>
      <c r="V30" s="57"/>
      <c r="W30" s="57"/>
      <c r="X30" s="57"/>
      <c r="Y30" s="57"/>
      <c r="Z30" s="57"/>
      <c r="AA30" s="57"/>
      <c r="AB30" s="57"/>
      <c r="AD30" s="57"/>
      <c r="AE30" s="57"/>
    </row>
    <row r="31" spans="2:31" x14ac:dyDescent="0.25">
      <c r="B31" s="6"/>
      <c r="C31" s="6"/>
      <c r="D31" s="57"/>
      <c r="E31" s="57"/>
      <c r="F31" s="57"/>
      <c r="G31" s="57"/>
      <c r="H31" s="57"/>
      <c r="I31" s="57"/>
      <c r="J31" s="57"/>
      <c r="K31" s="57"/>
      <c r="L31" s="57"/>
      <c r="M31" s="57"/>
      <c r="O31" s="57"/>
      <c r="P31" s="57"/>
      <c r="R31" s="6"/>
      <c r="S31" s="57"/>
      <c r="T31" s="57"/>
      <c r="U31" s="57"/>
      <c r="V31" s="57"/>
      <c r="W31" s="57"/>
      <c r="X31" s="57"/>
      <c r="Y31" s="57"/>
      <c r="Z31" s="57"/>
      <c r="AA31" s="57"/>
      <c r="AB31" s="57"/>
      <c r="AD31" s="57"/>
      <c r="AE31" s="57"/>
    </row>
    <row r="32" spans="2:31" x14ac:dyDescent="0.25">
      <c r="B32" s="6"/>
      <c r="C32" s="6"/>
      <c r="D32" s="57"/>
      <c r="E32" s="57"/>
      <c r="F32" s="57"/>
      <c r="G32" s="57"/>
      <c r="H32" s="57"/>
      <c r="I32" s="57"/>
      <c r="J32" s="57"/>
      <c r="K32" s="57"/>
      <c r="L32" s="57"/>
      <c r="M32" s="57"/>
      <c r="O32" s="57"/>
      <c r="P32" s="57"/>
      <c r="R32" s="6"/>
      <c r="S32" s="57"/>
      <c r="T32" s="57"/>
      <c r="U32" s="57"/>
      <c r="V32" s="57"/>
      <c r="W32" s="57"/>
      <c r="X32" s="57"/>
      <c r="Y32" s="57"/>
      <c r="Z32" s="57"/>
      <c r="AA32" s="57"/>
      <c r="AB32" s="57"/>
      <c r="AD32" s="57"/>
      <c r="AE32" s="57"/>
    </row>
    <row r="33" spans="1:31" x14ac:dyDescent="0.25">
      <c r="B33" s="6"/>
      <c r="C33" s="6"/>
      <c r="D33" s="57"/>
      <c r="E33" s="57"/>
      <c r="F33" s="57"/>
      <c r="G33" s="57"/>
      <c r="H33" s="57"/>
      <c r="I33" s="57"/>
      <c r="J33" s="57"/>
      <c r="K33" s="57"/>
      <c r="L33" s="57"/>
      <c r="M33" s="57"/>
      <c r="O33" s="57"/>
      <c r="P33" s="57"/>
      <c r="R33" s="6"/>
      <c r="S33" s="57"/>
      <c r="T33" s="57"/>
      <c r="U33" s="57"/>
      <c r="V33" s="57"/>
      <c r="W33" s="57"/>
      <c r="X33" s="57"/>
      <c r="Y33" s="57"/>
      <c r="Z33" s="57"/>
      <c r="AA33" s="57"/>
      <c r="AB33" s="57"/>
      <c r="AD33" s="57"/>
      <c r="AE33" s="57"/>
    </row>
    <row r="34" spans="1:31" x14ac:dyDescent="0.25">
      <c r="B34" s="6"/>
      <c r="C34" s="6"/>
      <c r="D34" s="57"/>
      <c r="E34" s="57"/>
      <c r="F34" s="57"/>
      <c r="G34" s="57"/>
      <c r="H34" s="57"/>
      <c r="I34" s="57"/>
      <c r="J34" s="57"/>
      <c r="K34" s="57"/>
      <c r="L34" s="57"/>
      <c r="M34" s="57"/>
      <c r="O34" s="57"/>
      <c r="P34" s="57"/>
      <c r="R34" s="6"/>
      <c r="S34" s="57"/>
      <c r="T34" s="57"/>
      <c r="U34" s="57"/>
      <c r="V34" s="57"/>
      <c r="W34" s="57"/>
      <c r="X34" s="57"/>
      <c r="Y34" s="57"/>
      <c r="Z34" s="57"/>
      <c r="AA34" s="57"/>
      <c r="AB34" s="57"/>
      <c r="AD34" s="57"/>
      <c r="AE34" s="57"/>
    </row>
    <row r="35" spans="1:31" x14ac:dyDescent="0.25">
      <c r="B35" s="6"/>
      <c r="C35" s="6"/>
      <c r="D35" s="57"/>
      <c r="E35" s="57"/>
      <c r="F35" s="57"/>
      <c r="G35" s="57"/>
      <c r="H35" s="57"/>
      <c r="I35" s="57"/>
      <c r="J35" s="57"/>
      <c r="K35" s="57"/>
      <c r="L35" s="57"/>
      <c r="M35" s="57"/>
      <c r="O35" s="57"/>
      <c r="P35" s="57"/>
      <c r="R35" s="6"/>
      <c r="S35" s="57"/>
      <c r="T35" s="57"/>
      <c r="U35" s="57"/>
      <c r="V35" s="57"/>
      <c r="W35" s="57"/>
      <c r="X35" s="57"/>
      <c r="Y35" s="57"/>
      <c r="Z35" s="57"/>
      <c r="AA35" s="57"/>
      <c r="AB35" s="57"/>
      <c r="AD35" s="57"/>
      <c r="AE35" s="57"/>
    </row>
    <row r="36" spans="1:31" x14ac:dyDescent="0.25">
      <c r="B36" s="6"/>
      <c r="C36" s="6"/>
      <c r="D36" s="57"/>
      <c r="E36" s="57"/>
      <c r="F36" s="57"/>
      <c r="G36" s="57"/>
      <c r="H36" s="57"/>
      <c r="I36" s="57"/>
      <c r="J36" s="57"/>
      <c r="K36" s="57"/>
      <c r="L36" s="57"/>
      <c r="M36" s="57"/>
      <c r="O36" s="57"/>
      <c r="P36" s="57"/>
      <c r="R36" s="6"/>
      <c r="S36" s="57"/>
      <c r="T36" s="57"/>
      <c r="U36" s="57"/>
      <c r="V36" s="57"/>
      <c r="W36" s="57"/>
      <c r="X36" s="57"/>
      <c r="Y36" s="57"/>
      <c r="Z36" s="57"/>
      <c r="AA36" s="57"/>
      <c r="AB36" s="57"/>
      <c r="AD36" s="57"/>
      <c r="AE36" s="57"/>
    </row>
    <row r="37" spans="1:31" x14ac:dyDescent="0.25">
      <c r="B37" s="6"/>
      <c r="C37" s="6"/>
      <c r="D37" s="57"/>
      <c r="E37" s="57"/>
      <c r="F37" s="57"/>
      <c r="G37" s="57"/>
      <c r="H37" s="57"/>
      <c r="I37" s="57"/>
      <c r="J37" s="57"/>
      <c r="K37" s="57"/>
      <c r="L37" s="57"/>
      <c r="M37" s="57"/>
      <c r="O37" s="57"/>
      <c r="P37" s="57"/>
      <c r="R37" s="6"/>
      <c r="S37" s="57"/>
      <c r="T37" s="57"/>
      <c r="U37" s="57"/>
      <c r="V37" s="57"/>
      <c r="W37" s="57"/>
      <c r="X37" s="57"/>
      <c r="Y37" s="57"/>
      <c r="Z37" s="57"/>
      <c r="AA37" s="57"/>
      <c r="AB37" s="57"/>
      <c r="AD37" s="57"/>
      <c r="AE37" s="57"/>
    </row>
    <row r="38" spans="1:31" x14ac:dyDescent="0.25">
      <c r="B38" s="6"/>
      <c r="C38" s="6"/>
      <c r="D38" s="57"/>
      <c r="E38" s="57"/>
      <c r="F38" s="57"/>
      <c r="G38" s="57"/>
      <c r="H38" s="57"/>
      <c r="I38" s="57"/>
      <c r="J38" s="57"/>
      <c r="K38" s="57"/>
      <c r="L38" s="57"/>
      <c r="M38" s="57"/>
      <c r="O38" s="57"/>
      <c r="P38" s="57"/>
      <c r="R38" s="6"/>
      <c r="S38" s="57"/>
      <c r="T38" s="57"/>
      <c r="U38" s="57"/>
      <c r="V38" s="57"/>
      <c r="W38" s="57"/>
      <c r="X38" s="57"/>
      <c r="Y38" s="57"/>
      <c r="Z38" s="57"/>
      <c r="AA38" s="57"/>
      <c r="AB38" s="57"/>
      <c r="AD38" s="57"/>
      <c r="AE38" s="57"/>
    </row>
    <row r="39" spans="1:31" x14ac:dyDescent="0.25">
      <c r="B39" s="6"/>
      <c r="C39" s="6"/>
      <c r="D39" s="57"/>
      <c r="E39" s="57"/>
      <c r="F39" s="57"/>
      <c r="G39" s="57"/>
      <c r="H39" s="57"/>
      <c r="I39" s="57"/>
      <c r="J39" s="57"/>
      <c r="K39" s="57"/>
      <c r="L39" s="57"/>
      <c r="M39" s="57"/>
      <c r="O39" s="57"/>
      <c r="P39" s="57"/>
      <c r="R39" s="6"/>
      <c r="S39" s="57"/>
      <c r="T39" s="57"/>
      <c r="U39" s="57"/>
      <c r="V39" s="57"/>
      <c r="W39" s="57"/>
      <c r="X39" s="57"/>
      <c r="Y39" s="57"/>
      <c r="Z39" s="57"/>
      <c r="AA39" s="57"/>
      <c r="AB39" s="57"/>
      <c r="AD39" s="57"/>
      <c r="AE39" s="57"/>
    </row>
    <row r="40" spans="1:31" x14ac:dyDescent="0.25">
      <c r="B40" s="6"/>
      <c r="C40" s="6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R40" s="6"/>
      <c r="S40" s="57"/>
      <c r="T40" s="57"/>
      <c r="U40" s="57"/>
      <c r="V40" s="57"/>
      <c r="W40" s="57"/>
      <c r="X40" s="57"/>
      <c r="Y40" s="57"/>
      <c r="Z40" s="57"/>
      <c r="AA40" s="57"/>
      <c r="AB40" s="57"/>
      <c r="AD40" s="57"/>
      <c r="AE40" s="57"/>
    </row>
    <row r="41" spans="1:31" x14ac:dyDescent="0.25">
      <c r="B41" s="6"/>
      <c r="C41" s="6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57"/>
      <c r="P41" s="57"/>
      <c r="R41" s="6"/>
      <c r="S41" s="57"/>
      <c r="T41" s="57"/>
      <c r="U41" s="57"/>
      <c r="V41" s="57"/>
      <c r="W41" s="57"/>
      <c r="X41" s="57"/>
      <c r="Y41" s="57"/>
      <c r="Z41" s="57"/>
      <c r="AA41" s="57"/>
      <c r="AB41" s="57"/>
      <c r="AD41" s="57"/>
      <c r="AE41" s="57"/>
    </row>
    <row r="42" spans="1:31" ht="15.75" customHeight="1" x14ac:dyDescent="0.25">
      <c r="A42" s="43"/>
      <c r="B42" s="14"/>
      <c r="C42" s="14"/>
      <c r="D42" s="68"/>
      <c r="E42" s="68"/>
      <c r="F42" s="69"/>
      <c r="G42" s="69"/>
      <c r="H42" s="69"/>
      <c r="I42" s="69"/>
      <c r="J42" s="69"/>
      <c r="K42" s="69"/>
      <c r="L42" s="69"/>
      <c r="M42" s="69"/>
      <c r="N42" s="56"/>
      <c r="O42" s="94" t="s">
        <v>25</v>
      </c>
      <c r="P42" s="94"/>
      <c r="R42" s="14"/>
      <c r="S42" s="68"/>
      <c r="T42" s="68"/>
      <c r="U42" s="69"/>
      <c r="V42" s="69"/>
      <c r="W42" s="69"/>
      <c r="X42" s="69"/>
      <c r="Y42" s="69"/>
      <c r="Z42" s="69"/>
      <c r="AA42" s="69"/>
      <c r="AB42" s="69"/>
      <c r="AC42" s="56"/>
      <c r="AD42" s="94" t="s">
        <v>25</v>
      </c>
      <c r="AE42" s="94"/>
    </row>
    <row r="43" spans="1:31" ht="15.75" x14ac:dyDescent="0.25">
      <c r="B43" s="16" t="s">
        <v>30</v>
      </c>
      <c r="C43" s="17" t="s">
        <v>17</v>
      </c>
      <c r="D43" s="69" t="s">
        <v>18</v>
      </c>
      <c r="E43" s="70"/>
      <c r="F43" s="70"/>
      <c r="G43" s="70"/>
      <c r="H43" s="70"/>
      <c r="I43" s="70"/>
      <c r="J43" s="70"/>
      <c r="K43" s="70"/>
      <c r="L43" s="70"/>
      <c r="M43" s="70"/>
      <c r="O43" s="94"/>
      <c r="P43" s="94"/>
      <c r="R43" s="17" t="s">
        <v>17</v>
      </c>
      <c r="S43" s="89" t="s">
        <v>21</v>
      </c>
      <c r="T43" s="70"/>
      <c r="U43" s="70"/>
      <c r="V43" s="70"/>
      <c r="W43" s="70"/>
      <c r="X43" s="70"/>
      <c r="Y43" s="70"/>
      <c r="Z43" s="70"/>
      <c r="AA43" s="70"/>
      <c r="AB43" s="70"/>
      <c r="AD43" s="94"/>
      <c r="AE43" s="94"/>
    </row>
    <row r="44" spans="1:31" x14ac:dyDescent="0.25">
      <c r="B44" s="15"/>
      <c r="C44" s="15"/>
      <c r="D44" s="70"/>
      <c r="E44" s="70"/>
      <c r="F44" s="70"/>
      <c r="G44" s="70"/>
      <c r="H44" s="70"/>
      <c r="I44" s="70"/>
      <c r="J44" s="70"/>
      <c r="K44" s="70"/>
      <c r="L44" s="70"/>
      <c r="M44" s="70"/>
      <c r="O44" s="94"/>
      <c r="P44" s="94"/>
      <c r="R44" s="15"/>
      <c r="S44" s="70"/>
      <c r="T44" s="70"/>
      <c r="U44" s="70"/>
      <c r="V44" s="70"/>
      <c r="W44" s="70"/>
      <c r="X44" s="70"/>
      <c r="Y44" s="70"/>
      <c r="Z44" s="70"/>
      <c r="AA44" s="70"/>
      <c r="AB44" s="70"/>
      <c r="AD44" s="94"/>
      <c r="AE44" s="94"/>
    </row>
    <row r="45" spans="1:31" x14ac:dyDescent="0.25">
      <c r="B45" s="15"/>
      <c r="C45" s="7"/>
      <c r="D45" s="8">
        <v>2014</v>
      </c>
      <c r="E45" s="8">
        <v>2015</v>
      </c>
      <c r="F45" s="8">
        <v>2016</v>
      </c>
      <c r="G45" s="8">
        <v>2017</v>
      </c>
      <c r="H45" s="8">
        <v>2018</v>
      </c>
      <c r="I45" s="8">
        <v>2019</v>
      </c>
      <c r="J45" s="8">
        <v>2020</v>
      </c>
      <c r="K45" s="8">
        <v>2021</v>
      </c>
      <c r="L45" s="8">
        <v>2022</v>
      </c>
      <c r="M45" s="8">
        <v>2023</v>
      </c>
      <c r="N45" s="38"/>
      <c r="O45" s="8">
        <v>2022</v>
      </c>
      <c r="P45" s="8">
        <v>2023</v>
      </c>
      <c r="R45" s="7"/>
      <c r="S45" s="8">
        <v>2014</v>
      </c>
      <c r="T45" s="8">
        <v>2015</v>
      </c>
      <c r="U45" s="8">
        <v>2016</v>
      </c>
      <c r="V45" s="8">
        <v>2017</v>
      </c>
      <c r="W45" s="8">
        <v>2018</v>
      </c>
      <c r="X45" s="8">
        <v>2019</v>
      </c>
      <c r="Y45" s="8">
        <v>2020</v>
      </c>
      <c r="Z45" s="8">
        <v>2021</v>
      </c>
      <c r="AA45" s="8">
        <v>2022</v>
      </c>
      <c r="AB45" s="8">
        <v>2023</v>
      </c>
      <c r="AC45" s="38"/>
      <c r="AD45" s="8">
        <v>2022</v>
      </c>
      <c r="AE45" s="8">
        <v>2023</v>
      </c>
    </row>
    <row r="46" spans="1:31" x14ac:dyDescent="0.25">
      <c r="B46" s="15"/>
      <c r="C46" s="9" t="s">
        <v>19</v>
      </c>
      <c r="D46" s="58">
        <v>75527.44908290678</v>
      </c>
      <c r="E46" s="58">
        <v>81408.257466152296</v>
      </c>
      <c r="F46" s="58">
        <v>48415.04919085923</v>
      </c>
      <c r="G46" s="58">
        <v>75702.178690860004</v>
      </c>
      <c r="H46" s="58">
        <v>78750.665556905253</v>
      </c>
      <c r="I46" s="58">
        <v>77646.467508422254</v>
      </c>
      <c r="J46" s="58">
        <v>67933.963596910355</v>
      </c>
      <c r="K46" s="58">
        <v>110366.52353312589</v>
      </c>
      <c r="L46" s="58">
        <v>134797.96343221632</v>
      </c>
      <c r="M46" s="58">
        <v>77643.609760964697</v>
      </c>
      <c r="N46" s="49"/>
      <c r="O46" s="58">
        <v>135436.26594146944</v>
      </c>
      <c r="P46" s="58">
        <v>78186.184700029931</v>
      </c>
      <c r="R46" s="9" t="s">
        <v>19</v>
      </c>
      <c r="S46" s="58">
        <v>60325.680606240719</v>
      </c>
      <c r="T46" s="58">
        <v>64714.893469102106</v>
      </c>
      <c r="U46" s="58">
        <v>38671.066431391853</v>
      </c>
      <c r="V46" s="58">
        <v>60897.002701489233</v>
      </c>
      <c r="W46" s="58">
        <v>63963.279262751326</v>
      </c>
      <c r="X46" s="58">
        <v>62159.021003387927</v>
      </c>
      <c r="Y46" s="58">
        <v>54850.984633799337</v>
      </c>
      <c r="Z46" s="58">
        <v>90347.447546246607</v>
      </c>
      <c r="AA46" s="58">
        <v>111042.11713084801</v>
      </c>
      <c r="AB46" s="58">
        <v>64126.022915761685</v>
      </c>
      <c r="AC46" s="49"/>
      <c r="AD46" s="58">
        <v>110373.37469330062</v>
      </c>
      <c r="AE46" s="58">
        <v>64075.904596396453</v>
      </c>
    </row>
    <row r="47" spans="1:31" x14ac:dyDescent="0.25">
      <c r="B47" s="15"/>
      <c r="C47" s="10" t="s">
        <v>20</v>
      </c>
      <c r="D47" s="59"/>
      <c r="E47" s="60">
        <v>7.7863193509820905E-2</v>
      </c>
      <c r="F47" s="60">
        <v>-0.4052808560484284</v>
      </c>
      <c r="G47" s="60">
        <v>0.56360842250579779</v>
      </c>
      <c r="H47" s="60">
        <v>4.0269473333048353E-2</v>
      </c>
      <c r="I47" s="60">
        <v>-1.4021444017956958E-2</v>
      </c>
      <c r="J47" s="60">
        <v>-0.12508623023266824</v>
      </c>
      <c r="K47" s="60">
        <v>0.62461481252575368</v>
      </c>
      <c r="L47" s="60">
        <v>0.22136639913059752</v>
      </c>
      <c r="M47" s="60">
        <v>-0.42400012742026261</v>
      </c>
      <c r="N47" s="61"/>
      <c r="O47" s="62"/>
      <c r="P47" s="60">
        <v>-0.42270865076995612</v>
      </c>
      <c r="R47" s="10" t="s">
        <v>20</v>
      </c>
      <c r="S47" s="59"/>
      <c r="T47" s="60">
        <v>7.2758613226608509E-2</v>
      </c>
      <c r="U47" s="60">
        <v>-0.40243946395654323</v>
      </c>
      <c r="V47" s="60">
        <v>0.57474329831398496</v>
      </c>
      <c r="W47" s="60">
        <v>5.0351846975008961E-2</v>
      </c>
      <c r="X47" s="60">
        <v>-2.8207719806731358E-2</v>
      </c>
      <c r="Y47" s="60">
        <v>-0.11757000434724144</v>
      </c>
      <c r="Z47" s="60">
        <v>0.64714358638102276</v>
      </c>
      <c r="AA47" s="60">
        <v>0.2290564940864358</v>
      </c>
      <c r="AB47" s="60">
        <v>-0.42250720201779024</v>
      </c>
      <c r="AC47" s="61"/>
      <c r="AD47" s="62"/>
      <c r="AE47" s="60">
        <v>-0.41946230443304822</v>
      </c>
    </row>
    <row r="48" spans="1:31" x14ac:dyDescent="0.25">
      <c r="B48" s="15"/>
      <c r="C48" s="10" t="s">
        <v>31</v>
      </c>
      <c r="D48" s="60">
        <v>0</v>
      </c>
      <c r="E48" s="60">
        <v>7.7863193509820905E-2</v>
      </c>
      <c r="F48" s="60">
        <v>-0.35897412425893216</v>
      </c>
      <c r="G48" s="60">
        <v>2.3134583528886688E-3</v>
      </c>
      <c r="H48" s="60">
        <v>4.2676093435385795E-2</v>
      </c>
      <c r="I48" s="60">
        <v>2.8056268962419473E-2</v>
      </c>
      <c r="J48" s="60">
        <v>-0.10053941418915163</v>
      </c>
      <c r="K48" s="60">
        <v>0.46127699099139596</v>
      </c>
      <c r="L48" s="60">
        <v>0.78475461661955592</v>
      </c>
      <c r="M48" s="60">
        <v>2.8018431758962212E-2</v>
      </c>
      <c r="N48" s="61"/>
      <c r="O48" s="62"/>
      <c r="P48" s="62"/>
      <c r="R48" s="10" t="s">
        <v>31</v>
      </c>
      <c r="S48" s="60">
        <v>-0.20127475058741914</v>
      </c>
      <c r="T48" s="60">
        <v>-0.14316060909108275</v>
      </c>
      <c r="U48" s="60">
        <v>-0.48798659426531843</v>
      </c>
      <c r="V48" s="60">
        <v>-0.19371032067239088</v>
      </c>
      <c r="W48" s="60">
        <v>-0.15311214612135807</v>
      </c>
      <c r="X48" s="60">
        <v>-0.17700092141129084</v>
      </c>
      <c r="Y48" s="60">
        <v>-0.27376092665874108</v>
      </c>
      <c r="Z48" s="60">
        <v>0.19622003183335182</v>
      </c>
      <c r="AA48" s="60">
        <v>0.470221998481064</v>
      </c>
      <c r="AB48" s="60">
        <v>-0.15095738444217419</v>
      </c>
      <c r="AC48" s="61"/>
      <c r="AD48" s="62"/>
      <c r="AE48" s="62"/>
    </row>
    <row r="49" spans="2:31" x14ac:dyDescent="0.25">
      <c r="B49" s="15"/>
      <c r="C49" s="11" t="s">
        <v>10</v>
      </c>
      <c r="D49" s="63">
        <v>74776.681537946992</v>
      </c>
      <c r="E49" s="63">
        <v>67767.856638512152</v>
      </c>
      <c r="F49" s="63">
        <v>74601.898518100774</v>
      </c>
      <c r="G49" s="63">
        <v>72237.835892902483</v>
      </c>
      <c r="H49" s="63">
        <v>66263.29482510977</v>
      </c>
      <c r="I49" s="63">
        <v>81038.179823496801</v>
      </c>
      <c r="J49" s="63">
        <v>83647.443116497452</v>
      </c>
      <c r="K49" s="63">
        <v>86621.930230270591</v>
      </c>
      <c r="L49" s="63">
        <v>74581.302751103998</v>
      </c>
      <c r="M49" s="63">
        <v>50892.655826558264</v>
      </c>
      <c r="N49" s="49"/>
      <c r="O49" s="64">
        <v>91105.626088783989</v>
      </c>
      <c r="P49" s="64">
        <v>56602.504145936982</v>
      </c>
      <c r="R49" s="11" t="s">
        <v>10</v>
      </c>
      <c r="S49" s="63">
        <v>56437.702346515325</v>
      </c>
      <c r="T49" s="63">
        <v>52029.807720555465</v>
      </c>
      <c r="U49" s="63">
        <v>56124.824562949725</v>
      </c>
      <c r="V49" s="63">
        <v>58083.284074564959</v>
      </c>
      <c r="W49" s="63">
        <v>57279.219169160213</v>
      </c>
      <c r="X49" s="63">
        <v>61872.204062978941</v>
      </c>
      <c r="Y49" s="63">
        <v>65356.692588024147</v>
      </c>
      <c r="Z49" s="63">
        <v>68955.748261535889</v>
      </c>
      <c r="AA49" s="63">
        <v>59282.408532748028</v>
      </c>
      <c r="AB49" s="63">
        <v>40639.233932049334</v>
      </c>
      <c r="AC49" s="49"/>
      <c r="AD49" s="64">
        <v>71999.963999864674</v>
      </c>
      <c r="AE49" s="64">
        <v>44732.454358396353</v>
      </c>
    </row>
    <row r="50" spans="2:31" x14ac:dyDescent="0.25">
      <c r="B50" s="15"/>
      <c r="C50" s="12" t="s">
        <v>20</v>
      </c>
      <c r="D50" s="65"/>
      <c r="E50" s="65">
        <v>-9.3730087445483459E-2</v>
      </c>
      <c r="F50" s="65">
        <v>0.10084488751124036</v>
      </c>
      <c r="G50" s="65">
        <v>-3.1689041058716408E-2</v>
      </c>
      <c r="H50" s="65">
        <v>-8.2706534518148883E-2</v>
      </c>
      <c r="I50" s="65">
        <v>0.22297238670945541</v>
      </c>
      <c r="J50" s="65">
        <v>3.2197950381951966E-2</v>
      </c>
      <c r="K50" s="65">
        <v>3.555980915795013E-2</v>
      </c>
      <c r="L50" s="65">
        <v>-0.13900206849649396</v>
      </c>
      <c r="M50" s="65">
        <v>-0.3176217905927512</v>
      </c>
      <c r="N50" s="61"/>
      <c r="O50" s="66"/>
      <c r="P50" s="67">
        <v>-0.37871560104557239</v>
      </c>
      <c r="R50" s="12" t="s">
        <v>20</v>
      </c>
      <c r="S50" s="65"/>
      <c r="T50" s="65">
        <v>-7.8101950339798332E-2</v>
      </c>
      <c r="U50" s="65">
        <v>7.8705208068190452E-2</v>
      </c>
      <c r="V50" s="65">
        <v>3.4894710618090602E-2</v>
      </c>
      <c r="W50" s="65">
        <v>-1.3843309968019721E-2</v>
      </c>
      <c r="X50" s="65">
        <v>8.0185885220510192E-2</v>
      </c>
      <c r="Y50" s="65">
        <v>5.6317510872869327E-2</v>
      </c>
      <c r="Z50" s="65">
        <v>5.5067897884588296E-2</v>
      </c>
      <c r="AA50" s="65">
        <v>-0.140283297225617</v>
      </c>
      <c r="AB50" s="65">
        <v>-0.31448072138297267</v>
      </c>
      <c r="AC50" s="61"/>
      <c r="AD50" s="66"/>
      <c r="AE50" s="67">
        <v>-0.37871560104557234</v>
      </c>
    </row>
    <row r="51" spans="2:31" x14ac:dyDescent="0.25">
      <c r="B51" s="15"/>
      <c r="C51" s="12" t="s">
        <v>31</v>
      </c>
      <c r="D51" s="65">
        <v>0</v>
      </c>
      <c r="E51" s="65">
        <v>-9.3730087445483459E-2</v>
      </c>
      <c r="F51" s="65">
        <v>-2.3374000591015881E-3</v>
      </c>
      <c r="G51" s="65">
        <v>-3.3952371151374484E-2</v>
      </c>
      <c r="H51" s="65">
        <v>-0.11385082271291921</v>
      </c>
      <c r="I51" s="65">
        <v>8.3735974327401527E-2</v>
      </c>
      <c r="J51" s="65">
        <v>0.11863005145593157</v>
      </c>
      <c r="K51" s="65">
        <v>0.15840832260405244</v>
      </c>
      <c r="L51" s="65">
        <v>-2.6128304014647204E-3</v>
      </c>
      <c r="M51" s="65">
        <v>-0.31940472912358753</v>
      </c>
      <c r="N51" s="61"/>
      <c r="O51" s="66"/>
      <c r="P51" s="66"/>
      <c r="R51" s="12" t="s">
        <v>31</v>
      </c>
      <c r="S51" s="65">
        <v>-0.24524997384545832</v>
      </c>
      <c r="T51" s="65">
        <v>-0.30419742290714186</v>
      </c>
      <c r="U51" s="65">
        <v>-0.24943413630266531</v>
      </c>
      <c r="V51" s="65">
        <v>-0.22324335768912959</v>
      </c>
      <c r="W51" s="65">
        <v>-0.2339962406583572</v>
      </c>
      <c r="X51" s="65">
        <v>-0.17257355113330891</v>
      </c>
      <c r="Y51" s="65">
        <v>-0.12597495310275936</v>
      </c>
      <c r="Z51" s="65">
        <v>-7.7844231071649631E-2</v>
      </c>
      <c r="AA51" s="65">
        <v>-0.20720728289254278</v>
      </c>
      <c r="AB51" s="65">
        <v>-0.45652530847566292</v>
      </c>
      <c r="AC51" s="61"/>
      <c r="AD51" s="66"/>
      <c r="AE51" s="66"/>
    </row>
    <row r="52" spans="2:31" x14ac:dyDescent="0.25">
      <c r="B52" s="15"/>
      <c r="C52" s="15"/>
      <c r="D52" s="70"/>
      <c r="E52" s="70"/>
      <c r="F52" s="70"/>
      <c r="G52" s="70"/>
      <c r="H52" s="70"/>
      <c r="I52" s="70"/>
      <c r="J52" s="70"/>
      <c r="K52" s="70"/>
      <c r="L52" s="70"/>
      <c r="M52" s="70"/>
      <c r="O52" s="70"/>
      <c r="P52" s="70"/>
      <c r="R52" s="15"/>
      <c r="S52" s="70"/>
      <c r="T52" s="70"/>
      <c r="U52" s="70"/>
      <c r="V52" s="70"/>
      <c r="W52" s="70"/>
      <c r="X52" s="70"/>
      <c r="Y52" s="70"/>
      <c r="Z52" s="70"/>
      <c r="AA52" s="70"/>
      <c r="AB52" s="70"/>
      <c r="AD52" s="70"/>
      <c r="AE52" s="70"/>
    </row>
    <row r="53" spans="2:31" x14ac:dyDescent="0.25">
      <c r="B53" s="15"/>
      <c r="C53" s="15"/>
      <c r="D53" s="70"/>
      <c r="E53" s="70"/>
      <c r="F53" s="70"/>
      <c r="G53" s="70"/>
      <c r="H53" s="70"/>
      <c r="I53" s="70"/>
      <c r="J53" s="70"/>
      <c r="K53" s="70"/>
      <c r="L53" s="70"/>
      <c r="M53" s="70"/>
      <c r="O53" s="70"/>
      <c r="P53" s="70"/>
      <c r="R53" s="15"/>
      <c r="S53" s="70"/>
      <c r="T53" s="70"/>
      <c r="U53" s="70"/>
      <c r="V53" s="70"/>
      <c r="W53" s="70"/>
      <c r="X53" s="70"/>
      <c r="Y53" s="70"/>
      <c r="Z53" s="70"/>
      <c r="AA53" s="70"/>
      <c r="AB53" s="70"/>
      <c r="AD53" s="70"/>
      <c r="AE53" s="70"/>
    </row>
    <row r="54" spans="2:31" x14ac:dyDescent="0.25">
      <c r="B54" s="15"/>
      <c r="C54" s="15"/>
      <c r="D54" s="70"/>
      <c r="E54" s="70"/>
      <c r="F54" s="70"/>
      <c r="G54" s="70"/>
      <c r="H54" s="70"/>
      <c r="I54" s="70"/>
      <c r="J54" s="70"/>
      <c r="K54" s="70"/>
      <c r="L54" s="70"/>
      <c r="M54" s="70"/>
      <c r="O54" s="70"/>
      <c r="P54" s="70"/>
      <c r="R54" s="15"/>
      <c r="S54" s="70"/>
      <c r="T54" s="70"/>
      <c r="U54" s="70"/>
      <c r="V54" s="70"/>
      <c r="W54" s="70"/>
      <c r="X54" s="70"/>
      <c r="Y54" s="70"/>
      <c r="Z54" s="70"/>
      <c r="AA54" s="70"/>
      <c r="AB54" s="70"/>
      <c r="AD54" s="70"/>
      <c r="AE54" s="70"/>
    </row>
    <row r="55" spans="2:31" x14ac:dyDescent="0.25">
      <c r="B55" s="15"/>
      <c r="C55" s="15"/>
      <c r="D55" s="70"/>
      <c r="E55" s="70"/>
      <c r="F55" s="70"/>
      <c r="G55" s="70"/>
      <c r="H55" s="70"/>
      <c r="I55" s="70"/>
      <c r="J55" s="70"/>
      <c r="K55" s="70"/>
      <c r="L55" s="70"/>
      <c r="M55" s="70"/>
      <c r="O55" s="70"/>
      <c r="P55" s="70"/>
      <c r="R55" s="15"/>
      <c r="S55" s="70"/>
      <c r="T55" s="70"/>
      <c r="U55" s="70"/>
      <c r="V55" s="70"/>
      <c r="W55" s="70"/>
      <c r="X55" s="70"/>
      <c r="Y55" s="70"/>
      <c r="Z55" s="70"/>
      <c r="AA55" s="70"/>
      <c r="AB55" s="70"/>
      <c r="AD55" s="70"/>
      <c r="AE55" s="70"/>
    </row>
    <row r="56" spans="2:31" x14ac:dyDescent="0.25">
      <c r="B56" s="15"/>
      <c r="C56" s="15"/>
      <c r="D56" s="70"/>
      <c r="E56" s="70"/>
      <c r="F56" s="70"/>
      <c r="G56" s="70"/>
      <c r="H56" s="70"/>
      <c r="I56" s="70"/>
      <c r="J56" s="70"/>
      <c r="K56" s="70"/>
      <c r="L56" s="70"/>
      <c r="M56" s="70"/>
      <c r="O56" s="70"/>
      <c r="P56" s="70"/>
      <c r="R56" s="15"/>
      <c r="S56" s="70"/>
      <c r="T56" s="70"/>
      <c r="U56" s="70"/>
      <c r="V56" s="70"/>
      <c r="W56" s="70"/>
      <c r="X56" s="70"/>
      <c r="Y56" s="70"/>
      <c r="Z56" s="70"/>
      <c r="AA56" s="70"/>
      <c r="AB56" s="70"/>
      <c r="AD56" s="70"/>
      <c r="AE56" s="70"/>
    </row>
    <row r="57" spans="2:31" x14ac:dyDescent="0.25">
      <c r="B57" s="15"/>
      <c r="C57" s="15"/>
      <c r="D57" s="70"/>
      <c r="E57" s="70"/>
      <c r="F57" s="70"/>
      <c r="G57" s="70"/>
      <c r="H57" s="70"/>
      <c r="I57" s="70"/>
      <c r="J57" s="70"/>
      <c r="K57" s="70"/>
      <c r="L57" s="70"/>
      <c r="M57" s="70"/>
      <c r="O57" s="70"/>
      <c r="P57" s="70"/>
      <c r="R57" s="15"/>
      <c r="S57" s="70"/>
      <c r="T57" s="70"/>
      <c r="U57" s="70"/>
      <c r="V57" s="70"/>
      <c r="W57" s="70"/>
      <c r="X57" s="70"/>
      <c r="Y57" s="70"/>
      <c r="Z57" s="70"/>
      <c r="AA57" s="70"/>
      <c r="AB57" s="70"/>
      <c r="AD57" s="70"/>
      <c r="AE57" s="70"/>
    </row>
    <row r="58" spans="2:31" x14ac:dyDescent="0.25">
      <c r="B58" s="15"/>
      <c r="C58" s="15"/>
      <c r="D58" s="70"/>
      <c r="E58" s="70"/>
      <c r="F58" s="70"/>
      <c r="G58" s="70"/>
      <c r="H58" s="70"/>
      <c r="I58" s="70"/>
      <c r="J58" s="70"/>
      <c r="K58" s="70"/>
      <c r="L58" s="70"/>
      <c r="M58" s="70"/>
      <c r="O58" s="70"/>
      <c r="P58" s="70"/>
      <c r="R58" s="15"/>
      <c r="S58" s="70"/>
      <c r="T58" s="70"/>
      <c r="U58" s="70"/>
      <c r="V58" s="70"/>
      <c r="W58" s="70"/>
      <c r="X58" s="70"/>
      <c r="Y58" s="70"/>
      <c r="Z58" s="70"/>
      <c r="AA58" s="70"/>
      <c r="AB58" s="70"/>
      <c r="AD58" s="70"/>
      <c r="AE58" s="70"/>
    </row>
    <row r="59" spans="2:31" x14ac:dyDescent="0.25">
      <c r="B59" s="15"/>
      <c r="C59" s="15"/>
      <c r="D59" s="70"/>
      <c r="E59" s="70"/>
      <c r="F59" s="70"/>
      <c r="G59" s="70"/>
      <c r="H59" s="70"/>
      <c r="I59" s="70"/>
      <c r="J59" s="70"/>
      <c r="K59" s="70"/>
      <c r="L59" s="70"/>
      <c r="M59" s="70"/>
      <c r="O59" s="70"/>
      <c r="P59" s="70"/>
      <c r="R59" s="15"/>
      <c r="S59" s="70"/>
      <c r="T59" s="70"/>
      <c r="U59" s="70"/>
      <c r="V59" s="70"/>
      <c r="W59" s="70"/>
      <c r="X59" s="70"/>
      <c r="Y59" s="70"/>
      <c r="Z59" s="70"/>
      <c r="AA59" s="70"/>
      <c r="AB59" s="70"/>
      <c r="AD59" s="70"/>
      <c r="AE59" s="70"/>
    </row>
    <row r="60" spans="2:31" x14ac:dyDescent="0.25">
      <c r="B60" s="15"/>
      <c r="C60" s="15"/>
      <c r="D60" s="70"/>
      <c r="E60" s="70"/>
      <c r="F60" s="70"/>
      <c r="G60" s="70"/>
      <c r="H60" s="70"/>
      <c r="I60" s="70"/>
      <c r="J60" s="70"/>
      <c r="K60" s="70"/>
      <c r="L60" s="70"/>
      <c r="M60" s="70"/>
      <c r="O60" s="70"/>
      <c r="P60" s="70"/>
      <c r="R60" s="15"/>
      <c r="S60" s="70"/>
      <c r="T60" s="70"/>
      <c r="U60" s="70"/>
      <c r="V60" s="70"/>
      <c r="W60" s="70"/>
      <c r="X60" s="70"/>
      <c r="Y60" s="70"/>
      <c r="Z60" s="70"/>
      <c r="AA60" s="70"/>
      <c r="AB60" s="70"/>
      <c r="AD60" s="70"/>
      <c r="AE60" s="70"/>
    </row>
    <row r="61" spans="2:31" x14ac:dyDescent="0.25">
      <c r="B61" s="15"/>
      <c r="C61" s="15"/>
      <c r="D61" s="70"/>
      <c r="E61" s="70"/>
      <c r="F61" s="70"/>
      <c r="G61" s="70"/>
      <c r="H61" s="70"/>
      <c r="I61" s="70"/>
      <c r="J61" s="70"/>
      <c r="K61" s="70"/>
      <c r="L61" s="70"/>
      <c r="M61" s="70"/>
      <c r="O61" s="70"/>
      <c r="P61" s="70"/>
      <c r="R61" s="15"/>
      <c r="S61" s="70"/>
      <c r="T61" s="70"/>
      <c r="U61" s="70"/>
      <c r="V61" s="70"/>
      <c r="W61" s="70"/>
      <c r="X61" s="70"/>
      <c r="Y61" s="70"/>
      <c r="Z61" s="70"/>
      <c r="AA61" s="70"/>
      <c r="AB61" s="70"/>
      <c r="AD61" s="70"/>
      <c r="AE61" s="70"/>
    </row>
    <row r="62" spans="2:31" x14ac:dyDescent="0.25">
      <c r="B62" s="15"/>
      <c r="C62" s="15"/>
      <c r="D62" s="70"/>
      <c r="E62" s="70"/>
      <c r="F62" s="70"/>
      <c r="G62" s="70"/>
      <c r="H62" s="70"/>
      <c r="I62" s="70"/>
      <c r="J62" s="70"/>
      <c r="K62" s="70"/>
      <c r="L62" s="70"/>
      <c r="M62" s="70"/>
      <c r="O62" s="70"/>
      <c r="P62" s="70"/>
      <c r="R62" s="15"/>
      <c r="S62" s="70"/>
      <c r="T62" s="70"/>
      <c r="U62" s="70"/>
      <c r="V62" s="70"/>
      <c r="W62" s="70"/>
      <c r="X62" s="70"/>
      <c r="Y62" s="70"/>
      <c r="Z62" s="70"/>
      <c r="AA62" s="70"/>
      <c r="AB62" s="70"/>
      <c r="AD62" s="70"/>
      <c r="AE62" s="70"/>
    </row>
    <row r="63" spans="2:31" x14ac:dyDescent="0.25">
      <c r="B63" s="15"/>
      <c r="C63" s="15"/>
      <c r="D63" s="70"/>
      <c r="E63" s="70"/>
      <c r="F63" s="70"/>
      <c r="G63" s="70"/>
      <c r="H63" s="70"/>
      <c r="I63" s="70"/>
      <c r="J63" s="70"/>
      <c r="K63" s="70"/>
      <c r="L63" s="70"/>
      <c r="M63" s="70"/>
      <c r="O63" s="70"/>
      <c r="P63" s="70"/>
      <c r="R63" s="15"/>
      <c r="S63" s="70"/>
      <c r="T63" s="70"/>
      <c r="U63" s="70"/>
      <c r="V63" s="70"/>
      <c r="W63" s="70"/>
      <c r="X63" s="70"/>
      <c r="Y63" s="70"/>
      <c r="Z63" s="70"/>
      <c r="AA63" s="70"/>
      <c r="AB63" s="70"/>
      <c r="AD63" s="70"/>
      <c r="AE63" s="70"/>
    </row>
    <row r="64" spans="2:31" x14ac:dyDescent="0.25">
      <c r="B64" s="15"/>
      <c r="C64" s="15"/>
      <c r="D64" s="70"/>
      <c r="E64" s="70"/>
      <c r="F64" s="70"/>
      <c r="G64" s="70"/>
      <c r="H64" s="70"/>
      <c r="I64" s="70"/>
      <c r="J64" s="70"/>
      <c r="K64" s="70"/>
      <c r="L64" s="70"/>
      <c r="M64" s="70"/>
      <c r="O64" s="70"/>
      <c r="P64" s="70"/>
      <c r="R64" s="15"/>
      <c r="S64" s="70"/>
      <c r="T64" s="70"/>
      <c r="U64" s="70"/>
      <c r="V64" s="70"/>
      <c r="W64" s="70"/>
      <c r="X64" s="70"/>
      <c r="Y64" s="70"/>
      <c r="Z64" s="70"/>
      <c r="AA64" s="70"/>
      <c r="AB64" s="70"/>
      <c r="AD64" s="70"/>
      <c r="AE64" s="70"/>
    </row>
    <row r="65" spans="1:31" x14ac:dyDescent="0.25">
      <c r="B65" s="15"/>
      <c r="C65" s="15"/>
      <c r="D65" s="70"/>
      <c r="E65" s="70"/>
      <c r="F65" s="70"/>
      <c r="G65" s="70"/>
      <c r="H65" s="70"/>
      <c r="I65" s="70"/>
      <c r="J65" s="70"/>
      <c r="K65" s="70"/>
      <c r="L65" s="70"/>
      <c r="M65" s="70"/>
      <c r="O65" s="70"/>
      <c r="P65" s="70"/>
      <c r="R65" s="15"/>
      <c r="S65" s="70"/>
      <c r="T65" s="70"/>
      <c r="U65" s="70"/>
      <c r="V65" s="70"/>
      <c r="W65" s="70"/>
      <c r="X65" s="70"/>
      <c r="Y65" s="70"/>
      <c r="Z65" s="70"/>
      <c r="AA65" s="70"/>
      <c r="AB65" s="70"/>
      <c r="AD65" s="70"/>
      <c r="AE65" s="70"/>
    </row>
    <row r="66" spans="1:31" x14ac:dyDescent="0.25">
      <c r="B66" s="15"/>
      <c r="C66" s="15"/>
      <c r="D66" s="70"/>
      <c r="E66" s="70"/>
      <c r="F66" s="70"/>
      <c r="G66" s="70"/>
      <c r="H66" s="70"/>
      <c r="I66" s="70"/>
      <c r="J66" s="70"/>
      <c r="K66" s="70"/>
      <c r="L66" s="70"/>
      <c r="M66" s="70"/>
      <c r="O66" s="70"/>
      <c r="P66" s="70"/>
      <c r="R66" s="15"/>
      <c r="S66" s="70"/>
      <c r="T66" s="70"/>
      <c r="U66" s="70"/>
      <c r="V66" s="70"/>
      <c r="W66" s="70"/>
      <c r="X66" s="70"/>
      <c r="Y66" s="70"/>
      <c r="Z66" s="70"/>
      <c r="AA66" s="70"/>
      <c r="AB66" s="70"/>
      <c r="AD66" s="70"/>
      <c r="AE66" s="70"/>
    </row>
    <row r="67" spans="1:31" x14ac:dyDescent="0.25">
      <c r="B67" s="15"/>
      <c r="C67" s="15"/>
      <c r="D67" s="70"/>
      <c r="E67" s="70"/>
      <c r="F67" s="70"/>
      <c r="G67" s="70"/>
      <c r="H67" s="70"/>
      <c r="I67" s="70"/>
      <c r="J67" s="70"/>
      <c r="K67" s="70"/>
      <c r="L67" s="70"/>
      <c r="M67" s="70"/>
      <c r="O67" s="70"/>
      <c r="P67" s="70"/>
      <c r="R67" s="15"/>
      <c r="S67" s="70"/>
      <c r="T67" s="70"/>
      <c r="U67" s="70"/>
      <c r="V67" s="70"/>
      <c r="W67" s="70"/>
      <c r="X67" s="70"/>
      <c r="Y67" s="70"/>
      <c r="Z67" s="70"/>
      <c r="AA67" s="70"/>
      <c r="AB67" s="70"/>
      <c r="AD67" s="70"/>
      <c r="AE67" s="70"/>
    </row>
    <row r="68" spans="1:31" ht="15.75" customHeight="1" x14ac:dyDescent="0.25">
      <c r="A68" s="43"/>
      <c r="B68" s="18"/>
      <c r="C68" s="18"/>
      <c r="D68" s="71"/>
      <c r="E68" s="71"/>
      <c r="F68" s="72"/>
      <c r="G68" s="72"/>
      <c r="H68" s="72"/>
      <c r="I68" s="72"/>
      <c r="J68" s="72"/>
      <c r="K68" s="72"/>
      <c r="L68" s="72"/>
      <c r="M68" s="72"/>
      <c r="N68" s="56"/>
      <c r="O68" s="94" t="s">
        <v>25</v>
      </c>
      <c r="P68" s="94"/>
      <c r="R68" s="18"/>
      <c r="S68" s="71"/>
      <c r="T68" s="71"/>
      <c r="U68" s="72"/>
      <c r="V68" s="72"/>
      <c r="W68" s="72"/>
      <c r="X68" s="72"/>
      <c r="Y68" s="72"/>
      <c r="Z68" s="72"/>
      <c r="AA68" s="72"/>
      <c r="AB68" s="72"/>
      <c r="AC68" s="56"/>
      <c r="AD68" s="94" t="s">
        <v>25</v>
      </c>
      <c r="AE68" s="94"/>
    </row>
    <row r="69" spans="1:31" ht="15.75" x14ac:dyDescent="0.25">
      <c r="B69" s="20" t="s">
        <v>30</v>
      </c>
      <c r="C69" s="21" t="s">
        <v>12</v>
      </c>
      <c r="D69" s="72" t="s">
        <v>8</v>
      </c>
      <c r="E69" s="73"/>
      <c r="F69" s="73"/>
      <c r="G69" s="73"/>
      <c r="H69" s="73"/>
      <c r="I69" s="73"/>
      <c r="J69" s="73"/>
      <c r="K69" s="73"/>
      <c r="L69" s="73"/>
      <c r="M69" s="73"/>
      <c r="O69" s="94"/>
      <c r="P69" s="94"/>
      <c r="R69" s="21" t="s">
        <v>12</v>
      </c>
      <c r="S69" s="90" t="s">
        <v>21</v>
      </c>
      <c r="T69" s="73"/>
      <c r="U69" s="73"/>
      <c r="V69" s="73"/>
      <c r="W69" s="73"/>
      <c r="X69" s="73"/>
      <c r="Y69" s="73"/>
      <c r="Z69" s="73"/>
      <c r="AA69" s="73"/>
      <c r="AB69" s="73"/>
      <c r="AD69" s="94"/>
      <c r="AE69" s="94"/>
    </row>
    <row r="70" spans="1:31" x14ac:dyDescent="0.25">
      <c r="B70" s="19"/>
      <c r="C70" s="19"/>
      <c r="D70" s="73"/>
      <c r="E70" s="73"/>
      <c r="F70" s="73"/>
      <c r="G70" s="73"/>
      <c r="H70" s="73"/>
      <c r="I70" s="73"/>
      <c r="J70" s="73"/>
      <c r="K70" s="73"/>
      <c r="L70" s="73"/>
      <c r="M70" s="73"/>
      <c r="O70" s="94"/>
      <c r="P70" s="94"/>
      <c r="R70" s="19"/>
      <c r="S70" s="73"/>
      <c r="T70" s="73"/>
      <c r="U70" s="73"/>
      <c r="V70" s="73"/>
      <c r="W70" s="73"/>
      <c r="X70" s="73"/>
      <c r="Y70" s="73"/>
      <c r="Z70" s="73"/>
      <c r="AA70" s="73"/>
      <c r="AB70" s="73"/>
      <c r="AD70" s="94"/>
      <c r="AE70" s="94"/>
    </row>
    <row r="71" spans="1:31" x14ac:dyDescent="0.25">
      <c r="B71" s="19"/>
      <c r="C71" s="7"/>
      <c r="D71" s="8">
        <v>2014</v>
      </c>
      <c r="E71" s="8">
        <v>2015</v>
      </c>
      <c r="F71" s="8">
        <v>2016</v>
      </c>
      <c r="G71" s="8">
        <v>2017</v>
      </c>
      <c r="H71" s="8">
        <v>2018</v>
      </c>
      <c r="I71" s="8">
        <v>2019</v>
      </c>
      <c r="J71" s="8">
        <v>2020</v>
      </c>
      <c r="K71" s="8">
        <v>2021</v>
      </c>
      <c r="L71" s="8">
        <v>2022</v>
      </c>
      <c r="M71" s="8">
        <v>2023</v>
      </c>
      <c r="N71" s="38"/>
      <c r="O71" s="8">
        <v>2022</v>
      </c>
      <c r="P71" s="8">
        <v>2023</v>
      </c>
      <c r="R71" s="7"/>
      <c r="S71" s="8">
        <v>2014</v>
      </c>
      <c r="T71" s="8">
        <v>2015</v>
      </c>
      <c r="U71" s="8">
        <v>2016</v>
      </c>
      <c r="V71" s="8">
        <v>2017</v>
      </c>
      <c r="W71" s="8">
        <v>2018</v>
      </c>
      <c r="X71" s="8">
        <v>2019</v>
      </c>
      <c r="Y71" s="8">
        <v>2020</v>
      </c>
      <c r="Z71" s="8">
        <v>2021</v>
      </c>
      <c r="AA71" s="8">
        <v>2022</v>
      </c>
      <c r="AB71" s="8">
        <v>2023</v>
      </c>
      <c r="AC71" s="38"/>
      <c r="AD71" s="8">
        <v>2022</v>
      </c>
      <c r="AE71" s="8">
        <v>2023</v>
      </c>
    </row>
    <row r="72" spans="1:31" x14ac:dyDescent="0.25">
      <c r="B72" s="19"/>
      <c r="C72" s="9" t="s">
        <v>19</v>
      </c>
      <c r="D72" s="58">
        <v>78868.199249642144</v>
      </c>
      <c r="E72" s="58">
        <v>108212.33151105694</v>
      </c>
      <c r="F72" s="58">
        <v>107129.66306744974</v>
      </c>
      <c r="G72" s="58">
        <v>103357.08269662449</v>
      </c>
      <c r="H72" s="58">
        <v>101506.41458305105</v>
      </c>
      <c r="I72" s="58">
        <v>119134.55585533632</v>
      </c>
      <c r="J72" s="58">
        <v>124094.94170000001</v>
      </c>
      <c r="K72" s="58">
        <v>113336.01598466738</v>
      </c>
      <c r="L72" s="58">
        <v>117160.45806933298</v>
      </c>
      <c r="M72" s="58">
        <v>114180</v>
      </c>
      <c r="N72" s="49"/>
      <c r="O72" s="58">
        <v>132113.5274975599</v>
      </c>
      <c r="P72" s="58">
        <v>120410</v>
      </c>
      <c r="R72" s="9" t="s">
        <v>19</v>
      </c>
      <c r="S72" s="58">
        <v>54345.539125043681</v>
      </c>
      <c r="T72" s="58">
        <v>79817.839098653218</v>
      </c>
      <c r="U72" s="58">
        <v>74508.660930808532</v>
      </c>
      <c r="V72" s="58">
        <v>67553.648821323193</v>
      </c>
      <c r="W72" s="58">
        <v>69051.982709558535</v>
      </c>
      <c r="X72" s="58">
        <v>86329.388300968363</v>
      </c>
      <c r="Y72" s="58">
        <v>92608.165447761203</v>
      </c>
      <c r="Z72" s="58">
        <v>84579.116406468194</v>
      </c>
      <c r="AA72" s="58">
        <v>81361.429214814576</v>
      </c>
      <c r="AB72" s="58">
        <v>77673.469387755104</v>
      </c>
      <c r="AC72" s="49"/>
      <c r="AD72" s="58">
        <v>89265.89695781075</v>
      </c>
      <c r="AE72" s="58">
        <v>80273.333333333328</v>
      </c>
    </row>
    <row r="73" spans="1:31" x14ac:dyDescent="0.25">
      <c r="B73" s="19"/>
      <c r="C73" s="10" t="s">
        <v>20</v>
      </c>
      <c r="D73" s="59"/>
      <c r="E73" s="60">
        <v>0.37206545275024699</v>
      </c>
      <c r="F73" s="60">
        <v>-1.000503758202983E-2</v>
      </c>
      <c r="G73" s="60">
        <v>-3.5215086679120808E-2</v>
      </c>
      <c r="H73" s="60">
        <v>-1.790557613749174E-2</v>
      </c>
      <c r="I73" s="60">
        <v>0.17366529341711881</v>
      </c>
      <c r="J73" s="60">
        <v>4.1636834997622565E-2</v>
      </c>
      <c r="K73" s="60">
        <v>-8.6699147990595582E-2</v>
      </c>
      <c r="L73" s="60">
        <v>3.3744278475281747E-2</v>
      </c>
      <c r="M73" s="60">
        <v>-2.5439112465480529E-2</v>
      </c>
      <c r="N73" s="61"/>
      <c r="O73" s="62"/>
      <c r="P73" s="60">
        <v>-8.8586897339305873E-2</v>
      </c>
      <c r="R73" s="10" t="s">
        <v>20</v>
      </c>
      <c r="S73" s="59"/>
      <c r="T73" s="60">
        <v>0.46871004287951412</v>
      </c>
      <c r="U73" s="60">
        <v>-6.6516185201188543E-2</v>
      </c>
      <c r="V73" s="60">
        <v>-9.3345015500198247E-2</v>
      </c>
      <c r="W73" s="60">
        <v>2.217991055077391E-2</v>
      </c>
      <c r="X73" s="60">
        <v>0.25020868211823555</v>
      </c>
      <c r="Y73" s="60">
        <v>7.2730471863223081E-2</v>
      </c>
      <c r="Z73" s="60">
        <v>-8.6699147990595582E-2</v>
      </c>
      <c r="AA73" s="60">
        <v>-3.8043518641057185E-2</v>
      </c>
      <c r="AB73" s="60">
        <v>-4.5328110170266722E-2</v>
      </c>
      <c r="AC73" s="61"/>
      <c r="AD73" s="62"/>
      <c r="AE73" s="60">
        <v>-0.10073907204144857</v>
      </c>
    </row>
    <row r="74" spans="1:31" x14ac:dyDescent="0.25">
      <c r="B74" s="19"/>
      <c r="C74" s="10" t="s">
        <v>31</v>
      </c>
      <c r="D74" s="60">
        <v>0</v>
      </c>
      <c r="E74" s="60">
        <v>0.37206545275024699</v>
      </c>
      <c r="F74" s="60">
        <v>0.35833788633047597</v>
      </c>
      <c r="G74" s="60">
        <v>0.31050389992381455</v>
      </c>
      <c r="H74" s="60">
        <v>0.28703857256524884</v>
      </c>
      <c r="I74" s="60">
        <v>0.51055250390894247</v>
      </c>
      <c r="J74" s="60">
        <v>0.57344712926944474</v>
      </c>
      <c r="K74" s="60">
        <v>0.43703060375353542</v>
      </c>
      <c r="L74" s="60">
        <v>0.48552216462409697</v>
      </c>
      <c r="M74" s="60">
        <v>0.44773179920826045</v>
      </c>
      <c r="N74" s="61"/>
      <c r="O74" s="62"/>
      <c r="P74" s="62"/>
      <c r="R74" s="10" t="s">
        <v>31</v>
      </c>
      <c r="S74" s="60">
        <v>-0.31093216731089157</v>
      </c>
      <c r="T74" s="60">
        <v>1.2040846095714328E-2</v>
      </c>
      <c r="U74" s="60">
        <v>-5.5276250254355765E-2</v>
      </c>
      <c r="V74" s="60">
        <v>-0.14346150331776833</v>
      </c>
      <c r="W74" s="60">
        <v>-0.12446355607806209</v>
      </c>
      <c r="X74" s="60">
        <v>9.4603263702132429E-2</v>
      </c>
      <c r="Y74" s="60">
        <v>0.17421427557421254</v>
      </c>
      <c r="Z74" s="60">
        <v>7.2410898323533895E-2</v>
      </c>
      <c r="AA74" s="60">
        <v>3.1612614322289657E-2</v>
      </c>
      <c r="AB74" s="60">
        <v>-1.5148435912747962E-2</v>
      </c>
      <c r="AC74" s="61"/>
      <c r="AD74" s="62"/>
      <c r="AE74" s="62"/>
    </row>
    <row r="75" spans="1:31" x14ac:dyDescent="0.25">
      <c r="B75" s="19"/>
      <c r="C75" s="11" t="s">
        <v>10</v>
      </c>
      <c r="D75" s="63">
        <v>50149.433077193127</v>
      </c>
      <c r="E75" s="63">
        <v>66888.563566698329</v>
      </c>
      <c r="F75" s="63">
        <v>61763.485257488792</v>
      </c>
      <c r="G75" s="63">
        <v>71158.000505854216</v>
      </c>
      <c r="H75" s="63">
        <v>74593.22490541653</v>
      </c>
      <c r="I75" s="63">
        <v>93812.089632162111</v>
      </c>
      <c r="J75" s="63">
        <v>85685.912400000001</v>
      </c>
      <c r="K75" s="63">
        <v>82173.231115765346</v>
      </c>
      <c r="L75" s="63">
        <v>93930.54880266494</v>
      </c>
      <c r="M75" s="63">
        <v>86390</v>
      </c>
      <c r="N75" s="49"/>
      <c r="O75" s="64">
        <v>96468.358473230212</v>
      </c>
      <c r="P75" s="64">
        <v>89710</v>
      </c>
      <c r="R75" s="11" t="s">
        <v>10</v>
      </c>
      <c r="S75" s="63">
        <v>37912.710560665997</v>
      </c>
      <c r="T75" s="63">
        <v>53408.981409982014</v>
      </c>
      <c r="U75" s="63">
        <v>50122.304870784406</v>
      </c>
      <c r="V75" s="63">
        <v>51940.146354638113</v>
      </c>
      <c r="W75" s="63">
        <v>59674.579924333222</v>
      </c>
      <c r="X75" s="63">
        <v>75654.910993679121</v>
      </c>
      <c r="Y75" s="63">
        <v>74509.489043478272</v>
      </c>
      <c r="Z75" s="63">
        <v>66807.504972166949</v>
      </c>
      <c r="AA75" s="63">
        <v>73961.062049342465</v>
      </c>
      <c r="AB75" s="63">
        <v>67492.1875</v>
      </c>
      <c r="AC75" s="49"/>
      <c r="AD75" s="64">
        <v>72532.600355812188</v>
      </c>
      <c r="AE75" s="64">
        <v>66947.761194029852</v>
      </c>
    </row>
    <row r="76" spans="1:31" x14ac:dyDescent="0.25">
      <c r="B76" s="19"/>
      <c r="C76" s="12" t="s">
        <v>20</v>
      </c>
      <c r="D76" s="65"/>
      <c r="E76" s="65">
        <v>0.33378503927929337</v>
      </c>
      <c r="F76" s="65">
        <v>-7.6621144720786752E-2</v>
      </c>
      <c r="G76" s="65">
        <v>0.15210468141815789</v>
      </c>
      <c r="H76" s="65">
        <v>4.8276010780821416E-2</v>
      </c>
      <c r="I76" s="65">
        <v>0.25764893193872379</v>
      </c>
      <c r="J76" s="65">
        <v>-8.6621855072463588E-2</v>
      </c>
      <c r="K76" s="65">
        <v>-4.0994851847252496E-2</v>
      </c>
      <c r="L76" s="65">
        <v>0.1430796565652375</v>
      </c>
      <c r="M76" s="65">
        <v>-8.0277917022571518E-2</v>
      </c>
      <c r="N76" s="61"/>
      <c r="O76" s="66"/>
      <c r="P76" s="67">
        <v>-7.0057774177899407E-2</v>
      </c>
      <c r="R76" s="12" t="s">
        <v>20</v>
      </c>
      <c r="S76" s="65"/>
      <c r="T76" s="65">
        <v>0.40873550374404571</v>
      </c>
      <c r="U76" s="65">
        <v>-6.1537899664630857E-2</v>
      </c>
      <c r="V76" s="65">
        <v>3.6268114336324167E-2</v>
      </c>
      <c r="W76" s="65">
        <v>0.14891050781578027</v>
      </c>
      <c r="X76" s="65">
        <v>0.26779126203500386</v>
      </c>
      <c r="Y76" s="65">
        <v>-1.5140087208569285E-2</v>
      </c>
      <c r="Z76" s="65">
        <v>-0.10336917042629308</v>
      </c>
      <c r="AA76" s="65">
        <v>0.10707714769704091</v>
      </c>
      <c r="AB76" s="65">
        <v>-8.7463245795832575E-2</v>
      </c>
      <c r="AC76" s="61"/>
      <c r="AD76" s="66"/>
      <c r="AE76" s="67">
        <v>-7.6997641534780739E-2</v>
      </c>
    </row>
    <row r="77" spans="1:31" x14ac:dyDescent="0.25">
      <c r="B77" s="19"/>
      <c r="C77" s="12" t="s">
        <v>31</v>
      </c>
      <c r="D77" s="65">
        <v>0</v>
      </c>
      <c r="E77" s="65">
        <v>0.33378503927929337</v>
      </c>
      <c r="F77" s="65">
        <v>0.23158890275825436</v>
      </c>
      <c r="G77" s="65">
        <v>0.41891934045043727</v>
      </c>
      <c r="H77" s="65">
        <v>0.4874191058271386</v>
      </c>
      <c r="I77" s="65">
        <v>0.87065104978875252</v>
      </c>
      <c r="J77" s="65">
        <v>0.70861178566279925</v>
      </c>
      <c r="K77" s="65">
        <v>0.63856749864508333</v>
      </c>
      <c r="L77" s="65">
        <v>0.87301317361018216</v>
      </c>
      <c r="M77" s="65">
        <v>0.72265157747692055</v>
      </c>
      <c r="N77" s="61"/>
      <c r="O77" s="66"/>
      <c r="P77" s="66"/>
      <c r="R77" s="12" t="s">
        <v>31</v>
      </c>
      <c r="S77" s="65">
        <v>-0.24400520136870951</v>
      </c>
      <c r="T77" s="65">
        <v>6.4996713477729395E-2</v>
      </c>
      <c r="U77" s="65">
        <v>-5.4094741942473101E-4</v>
      </c>
      <c r="V77" s="65">
        <v>3.5707547774041795E-2</v>
      </c>
      <c r="W77" s="65">
        <v>0.18993528466171086</v>
      </c>
      <c r="X77" s="65">
        <v>0.50858955628125202</v>
      </c>
      <c r="Y77" s="65">
        <v>0.48574937883721697</v>
      </c>
      <c r="Z77" s="65">
        <v>0.33216869808543364</v>
      </c>
      <c r="AA77" s="65">
        <v>0.47481352252770231</v>
      </c>
      <c r="AB77" s="65">
        <v>0.3458215449038442</v>
      </c>
      <c r="AC77" s="61"/>
      <c r="AD77" s="66"/>
      <c r="AE77" s="66"/>
    </row>
    <row r="78" spans="1:31" x14ac:dyDescent="0.25">
      <c r="B78" s="19"/>
      <c r="C78" s="19"/>
      <c r="D78" s="73"/>
      <c r="E78" s="73"/>
      <c r="F78" s="73"/>
      <c r="G78" s="73"/>
      <c r="H78" s="73"/>
      <c r="I78" s="73"/>
      <c r="J78" s="73"/>
      <c r="K78" s="73"/>
      <c r="L78" s="73"/>
      <c r="M78" s="73"/>
      <c r="O78" s="73"/>
      <c r="P78" s="73"/>
      <c r="R78" s="19"/>
      <c r="S78" s="73"/>
      <c r="T78" s="73"/>
      <c r="U78" s="73"/>
      <c r="V78" s="73"/>
      <c r="W78" s="73"/>
      <c r="X78" s="73"/>
      <c r="Y78" s="73"/>
      <c r="Z78" s="73"/>
      <c r="AA78" s="73"/>
      <c r="AB78" s="73"/>
      <c r="AD78" s="73"/>
      <c r="AE78" s="73"/>
    </row>
    <row r="79" spans="1:31" x14ac:dyDescent="0.25">
      <c r="B79" s="19"/>
      <c r="C79" s="19"/>
      <c r="D79" s="73"/>
      <c r="E79" s="73"/>
      <c r="F79" s="73"/>
      <c r="G79" s="73"/>
      <c r="H79" s="73"/>
      <c r="I79" s="73"/>
      <c r="J79" s="73"/>
      <c r="K79" s="73"/>
      <c r="L79" s="73"/>
      <c r="M79" s="73"/>
      <c r="O79" s="73"/>
      <c r="P79" s="73"/>
      <c r="R79" s="19"/>
      <c r="S79" s="73"/>
      <c r="T79" s="73"/>
      <c r="U79" s="73"/>
      <c r="V79" s="73"/>
      <c r="W79" s="73"/>
      <c r="X79" s="73"/>
      <c r="Y79" s="73"/>
      <c r="Z79" s="73"/>
      <c r="AA79" s="73"/>
      <c r="AB79" s="73"/>
      <c r="AD79" s="73"/>
      <c r="AE79" s="73"/>
    </row>
    <row r="80" spans="1:31" x14ac:dyDescent="0.25">
      <c r="B80" s="19"/>
      <c r="C80" s="19"/>
      <c r="D80" s="73"/>
      <c r="E80" s="73"/>
      <c r="F80" s="73"/>
      <c r="G80" s="73"/>
      <c r="H80" s="73"/>
      <c r="I80" s="73"/>
      <c r="J80" s="73"/>
      <c r="K80" s="73"/>
      <c r="L80" s="73"/>
      <c r="M80" s="73"/>
      <c r="O80" s="73"/>
      <c r="P80" s="73"/>
      <c r="R80" s="19"/>
      <c r="S80" s="73"/>
      <c r="T80" s="73"/>
      <c r="U80" s="73"/>
      <c r="V80" s="73"/>
      <c r="W80" s="73"/>
      <c r="X80" s="73"/>
      <c r="Y80" s="73"/>
      <c r="Z80" s="73"/>
      <c r="AA80" s="73"/>
      <c r="AB80" s="73"/>
      <c r="AD80" s="73"/>
      <c r="AE80" s="73"/>
    </row>
    <row r="81" spans="1:31" x14ac:dyDescent="0.25">
      <c r="B81" s="19"/>
      <c r="C81" s="19"/>
      <c r="D81" s="73"/>
      <c r="E81" s="73"/>
      <c r="F81" s="73"/>
      <c r="G81" s="73"/>
      <c r="H81" s="73"/>
      <c r="I81" s="73"/>
      <c r="J81" s="73"/>
      <c r="K81" s="73"/>
      <c r="L81" s="73"/>
      <c r="M81" s="73"/>
      <c r="O81" s="73"/>
      <c r="P81" s="73"/>
      <c r="R81" s="19"/>
      <c r="S81" s="73"/>
      <c r="T81" s="73"/>
      <c r="U81" s="73"/>
      <c r="V81" s="73"/>
      <c r="W81" s="73"/>
      <c r="X81" s="73"/>
      <c r="Y81" s="73"/>
      <c r="Z81" s="73"/>
      <c r="AA81" s="73"/>
      <c r="AB81" s="73"/>
      <c r="AD81" s="73"/>
      <c r="AE81" s="73"/>
    </row>
    <row r="82" spans="1:31" x14ac:dyDescent="0.25">
      <c r="B82" s="19"/>
      <c r="C82" s="19"/>
      <c r="D82" s="73"/>
      <c r="E82" s="73"/>
      <c r="F82" s="73"/>
      <c r="G82" s="73"/>
      <c r="H82" s="73"/>
      <c r="I82" s="73"/>
      <c r="J82" s="73"/>
      <c r="K82" s="73"/>
      <c r="L82" s="73"/>
      <c r="M82" s="73"/>
      <c r="O82" s="73"/>
      <c r="P82" s="73"/>
      <c r="R82" s="19"/>
      <c r="S82" s="73"/>
      <c r="T82" s="73"/>
      <c r="U82" s="73"/>
      <c r="V82" s="73"/>
      <c r="W82" s="73"/>
      <c r="X82" s="73"/>
      <c r="Y82" s="73"/>
      <c r="Z82" s="73"/>
      <c r="AA82" s="73"/>
      <c r="AB82" s="73"/>
      <c r="AD82" s="73"/>
      <c r="AE82" s="73"/>
    </row>
    <row r="83" spans="1:31" x14ac:dyDescent="0.25">
      <c r="B83" s="19"/>
      <c r="C83" s="19"/>
      <c r="D83" s="73"/>
      <c r="E83" s="73"/>
      <c r="F83" s="73"/>
      <c r="G83" s="73"/>
      <c r="H83" s="73"/>
      <c r="I83" s="73"/>
      <c r="J83" s="73"/>
      <c r="K83" s="73"/>
      <c r="L83" s="73"/>
      <c r="M83" s="73"/>
      <c r="O83" s="73"/>
      <c r="P83" s="73"/>
      <c r="R83" s="19"/>
      <c r="S83" s="73"/>
      <c r="T83" s="73"/>
      <c r="U83" s="73"/>
      <c r="V83" s="73"/>
      <c r="W83" s="73"/>
      <c r="X83" s="73"/>
      <c r="Y83" s="73"/>
      <c r="Z83" s="73"/>
      <c r="AA83" s="73"/>
      <c r="AB83" s="73"/>
      <c r="AD83" s="73"/>
      <c r="AE83" s="73"/>
    </row>
    <row r="84" spans="1:31" x14ac:dyDescent="0.25">
      <c r="B84" s="19"/>
      <c r="C84" s="19"/>
      <c r="D84" s="73"/>
      <c r="E84" s="73"/>
      <c r="F84" s="73"/>
      <c r="G84" s="73"/>
      <c r="H84" s="73"/>
      <c r="I84" s="73"/>
      <c r="J84" s="73"/>
      <c r="K84" s="73"/>
      <c r="L84" s="73"/>
      <c r="M84" s="73"/>
      <c r="O84" s="73"/>
      <c r="P84" s="73"/>
      <c r="R84" s="19"/>
      <c r="S84" s="73"/>
      <c r="T84" s="73"/>
      <c r="U84" s="73"/>
      <c r="V84" s="73"/>
      <c r="W84" s="73"/>
      <c r="X84" s="73"/>
      <c r="Y84" s="73"/>
      <c r="Z84" s="73"/>
      <c r="AA84" s="73"/>
      <c r="AB84" s="73"/>
      <c r="AD84" s="73"/>
      <c r="AE84" s="73"/>
    </row>
    <row r="85" spans="1:31" x14ac:dyDescent="0.25">
      <c r="B85" s="19"/>
      <c r="C85" s="19"/>
      <c r="D85" s="73"/>
      <c r="E85" s="73"/>
      <c r="F85" s="73"/>
      <c r="G85" s="73"/>
      <c r="H85" s="73"/>
      <c r="I85" s="73"/>
      <c r="J85" s="73"/>
      <c r="K85" s="73"/>
      <c r="L85" s="73"/>
      <c r="M85" s="73"/>
      <c r="O85" s="73"/>
      <c r="P85" s="73"/>
      <c r="R85" s="19"/>
      <c r="S85" s="73"/>
      <c r="T85" s="73"/>
      <c r="U85" s="73"/>
      <c r="V85" s="73"/>
      <c r="W85" s="73"/>
      <c r="X85" s="73"/>
      <c r="Y85" s="73"/>
      <c r="Z85" s="73"/>
      <c r="AA85" s="73"/>
      <c r="AB85" s="73"/>
      <c r="AD85" s="73"/>
      <c r="AE85" s="73"/>
    </row>
    <row r="86" spans="1:31" x14ac:dyDescent="0.25">
      <c r="B86" s="19"/>
      <c r="C86" s="19"/>
      <c r="D86" s="73"/>
      <c r="E86" s="73"/>
      <c r="F86" s="73"/>
      <c r="G86" s="73"/>
      <c r="H86" s="73"/>
      <c r="I86" s="73"/>
      <c r="J86" s="73"/>
      <c r="K86" s="73"/>
      <c r="L86" s="73"/>
      <c r="M86" s="73"/>
      <c r="O86" s="73"/>
      <c r="P86" s="73"/>
      <c r="R86" s="19"/>
      <c r="S86" s="73"/>
      <c r="T86" s="73"/>
      <c r="U86" s="73"/>
      <c r="V86" s="73"/>
      <c r="W86" s="73"/>
      <c r="X86" s="73"/>
      <c r="Y86" s="73"/>
      <c r="Z86" s="73"/>
      <c r="AA86" s="73"/>
      <c r="AB86" s="73"/>
      <c r="AD86" s="73"/>
      <c r="AE86" s="73"/>
    </row>
    <row r="87" spans="1:31" x14ac:dyDescent="0.25">
      <c r="B87" s="19"/>
      <c r="C87" s="19"/>
      <c r="D87" s="73"/>
      <c r="E87" s="73"/>
      <c r="F87" s="73"/>
      <c r="G87" s="73"/>
      <c r="H87" s="73"/>
      <c r="I87" s="73"/>
      <c r="J87" s="73"/>
      <c r="K87" s="73"/>
      <c r="L87" s="73"/>
      <c r="M87" s="73"/>
      <c r="O87" s="73"/>
      <c r="P87" s="73"/>
      <c r="R87" s="19"/>
      <c r="S87" s="73"/>
      <c r="T87" s="73"/>
      <c r="U87" s="73"/>
      <c r="V87" s="73"/>
      <c r="W87" s="73"/>
      <c r="X87" s="73"/>
      <c r="Y87" s="73"/>
      <c r="Z87" s="73"/>
      <c r="AA87" s="73"/>
      <c r="AB87" s="73"/>
      <c r="AD87" s="73"/>
      <c r="AE87" s="73"/>
    </row>
    <row r="88" spans="1:31" x14ac:dyDescent="0.25">
      <c r="B88" s="19"/>
      <c r="C88" s="19"/>
      <c r="D88" s="73"/>
      <c r="E88" s="73"/>
      <c r="F88" s="73"/>
      <c r="G88" s="73"/>
      <c r="H88" s="73"/>
      <c r="I88" s="73"/>
      <c r="J88" s="73"/>
      <c r="K88" s="73"/>
      <c r="L88" s="73"/>
      <c r="M88" s="73"/>
      <c r="O88" s="73"/>
      <c r="P88" s="73"/>
      <c r="R88" s="19"/>
      <c r="S88" s="73"/>
      <c r="T88" s="73"/>
      <c r="U88" s="73"/>
      <c r="V88" s="73"/>
      <c r="W88" s="73"/>
      <c r="X88" s="73"/>
      <c r="Y88" s="73"/>
      <c r="Z88" s="73"/>
      <c r="AA88" s="73"/>
      <c r="AB88" s="73"/>
      <c r="AD88" s="73"/>
      <c r="AE88" s="73"/>
    </row>
    <row r="89" spans="1:31" x14ac:dyDescent="0.25">
      <c r="B89" s="19"/>
      <c r="C89" s="19"/>
      <c r="D89" s="73"/>
      <c r="E89" s="73"/>
      <c r="F89" s="73"/>
      <c r="G89" s="73"/>
      <c r="H89" s="73"/>
      <c r="I89" s="73"/>
      <c r="J89" s="73"/>
      <c r="K89" s="73"/>
      <c r="L89" s="73"/>
      <c r="M89" s="73"/>
      <c r="O89" s="73"/>
      <c r="P89" s="73"/>
      <c r="R89" s="19"/>
      <c r="S89" s="73"/>
      <c r="T89" s="73"/>
      <c r="U89" s="73"/>
      <c r="V89" s="73"/>
      <c r="W89" s="73"/>
      <c r="X89" s="73"/>
      <c r="Y89" s="73"/>
      <c r="Z89" s="73"/>
      <c r="AA89" s="73"/>
      <c r="AB89" s="73"/>
      <c r="AD89" s="73"/>
      <c r="AE89" s="73"/>
    </row>
    <row r="90" spans="1:31" x14ac:dyDescent="0.25">
      <c r="B90" s="19"/>
      <c r="C90" s="19"/>
      <c r="D90" s="73"/>
      <c r="E90" s="73"/>
      <c r="F90" s="73"/>
      <c r="G90" s="73"/>
      <c r="H90" s="73"/>
      <c r="I90" s="73"/>
      <c r="J90" s="73"/>
      <c r="K90" s="73"/>
      <c r="L90" s="73"/>
      <c r="M90" s="73"/>
      <c r="O90" s="73"/>
      <c r="P90" s="73"/>
      <c r="R90" s="19"/>
      <c r="S90" s="73"/>
      <c r="T90" s="73"/>
      <c r="U90" s="73"/>
      <c r="V90" s="73"/>
      <c r="W90" s="73"/>
      <c r="X90" s="73"/>
      <c r="Y90" s="73"/>
      <c r="Z90" s="73"/>
      <c r="AA90" s="73"/>
      <c r="AB90" s="73"/>
      <c r="AD90" s="73"/>
      <c r="AE90" s="73"/>
    </row>
    <row r="91" spans="1:31" x14ac:dyDescent="0.25">
      <c r="B91" s="19"/>
      <c r="C91" s="19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73"/>
      <c r="P91" s="73"/>
      <c r="R91" s="19"/>
      <c r="S91" s="73"/>
      <c r="T91" s="73"/>
      <c r="U91" s="73"/>
      <c r="V91" s="73"/>
      <c r="W91" s="73"/>
      <c r="X91" s="73"/>
      <c r="Y91" s="73"/>
      <c r="Z91" s="73"/>
      <c r="AA91" s="73"/>
      <c r="AB91" s="73"/>
      <c r="AD91" s="73"/>
      <c r="AE91" s="73"/>
    </row>
    <row r="92" spans="1:31" x14ac:dyDescent="0.25">
      <c r="B92" s="19"/>
      <c r="C92" s="19"/>
      <c r="D92" s="73"/>
      <c r="E92" s="73"/>
      <c r="F92" s="73"/>
      <c r="G92" s="73"/>
      <c r="H92" s="73"/>
      <c r="I92" s="73"/>
      <c r="J92" s="73"/>
      <c r="K92" s="73"/>
      <c r="L92" s="73"/>
      <c r="M92" s="73"/>
      <c r="O92" s="73"/>
      <c r="P92" s="73"/>
      <c r="R92" s="19"/>
      <c r="S92" s="73"/>
      <c r="T92" s="73"/>
      <c r="U92" s="73"/>
      <c r="V92" s="73"/>
      <c r="W92" s="73"/>
      <c r="X92" s="73"/>
      <c r="Y92" s="73"/>
      <c r="Z92" s="73"/>
      <c r="AA92" s="73"/>
      <c r="AB92" s="73"/>
      <c r="AD92" s="73"/>
      <c r="AE92" s="73"/>
    </row>
    <row r="93" spans="1:31" x14ac:dyDescent="0.25">
      <c r="B93" s="19"/>
      <c r="C93" s="19"/>
      <c r="D93" s="73"/>
      <c r="E93" s="73"/>
      <c r="F93" s="73"/>
      <c r="G93" s="73"/>
      <c r="H93" s="73"/>
      <c r="I93" s="73"/>
      <c r="J93" s="73"/>
      <c r="K93" s="73"/>
      <c r="L93" s="73"/>
      <c r="M93" s="73"/>
      <c r="O93" s="73"/>
      <c r="P93" s="73"/>
      <c r="R93" s="19"/>
      <c r="S93" s="73"/>
      <c r="T93" s="73"/>
      <c r="U93" s="73"/>
      <c r="V93" s="73"/>
      <c r="W93" s="73"/>
      <c r="X93" s="73"/>
      <c r="Y93" s="73"/>
      <c r="Z93" s="73"/>
      <c r="AA93" s="73"/>
      <c r="AB93" s="73"/>
      <c r="AD93" s="73"/>
      <c r="AE93" s="73"/>
    </row>
    <row r="94" spans="1:31" ht="15.75" customHeight="1" x14ac:dyDescent="0.25">
      <c r="A94" s="43"/>
      <c r="B94" s="22"/>
      <c r="C94" s="22"/>
      <c r="D94" s="74"/>
      <c r="E94" s="74"/>
      <c r="F94" s="75"/>
      <c r="G94" s="75"/>
      <c r="H94" s="75"/>
      <c r="I94" s="75"/>
      <c r="J94" s="75"/>
      <c r="K94" s="75"/>
      <c r="L94" s="75"/>
      <c r="M94" s="75"/>
      <c r="N94" s="56"/>
      <c r="O94" s="94" t="s">
        <v>25</v>
      </c>
      <c r="P94" s="94"/>
      <c r="R94" s="22"/>
      <c r="S94" s="74"/>
      <c r="T94" s="74"/>
      <c r="U94" s="75"/>
      <c r="V94" s="75"/>
      <c r="W94" s="75"/>
      <c r="X94" s="75"/>
      <c r="Y94" s="75"/>
      <c r="Z94" s="75"/>
      <c r="AA94" s="75"/>
      <c r="AB94" s="75"/>
      <c r="AC94" s="56"/>
      <c r="AD94" s="94" t="s">
        <v>25</v>
      </c>
      <c r="AE94" s="94"/>
    </row>
    <row r="95" spans="1:31" ht="15.75" x14ac:dyDescent="0.25">
      <c r="B95" s="24" t="s">
        <v>30</v>
      </c>
      <c r="C95" s="25" t="s">
        <v>13</v>
      </c>
      <c r="D95" s="75" t="s">
        <v>9</v>
      </c>
      <c r="E95" s="76"/>
      <c r="F95" s="76"/>
      <c r="G95" s="76"/>
      <c r="H95" s="76"/>
      <c r="I95" s="76"/>
      <c r="J95" s="76"/>
      <c r="K95" s="76"/>
      <c r="L95" s="76"/>
      <c r="M95" s="76"/>
      <c r="O95" s="94"/>
      <c r="P95" s="94"/>
      <c r="R95" s="25" t="s">
        <v>13</v>
      </c>
      <c r="S95" s="74" t="s">
        <v>21</v>
      </c>
      <c r="T95" s="76"/>
      <c r="U95" s="76"/>
      <c r="V95" s="76"/>
      <c r="W95" s="76"/>
      <c r="X95" s="76"/>
      <c r="Y95" s="76"/>
      <c r="Z95" s="76"/>
      <c r="AA95" s="76"/>
      <c r="AB95" s="76"/>
      <c r="AD95" s="94"/>
      <c r="AE95" s="94"/>
    </row>
    <row r="96" spans="1:31" x14ac:dyDescent="0.25">
      <c r="B96" s="23"/>
      <c r="C96" s="23"/>
      <c r="D96" s="76"/>
      <c r="E96" s="76"/>
      <c r="F96" s="76"/>
      <c r="G96" s="76"/>
      <c r="H96" s="76"/>
      <c r="I96" s="76"/>
      <c r="J96" s="76"/>
      <c r="K96" s="76"/>
      <c r="L96" s="76"/>
      <c r="M96" s="76"/>
      <c r="O96" s="94"/>
      <c r="P96" s="94"/>
      <c r="R96" s="23"/>
      <c r="S96" s="76"/>
      <c r="T96" s="76"/>
      <c r="U96" s="76"/>
      <c r="V96" s="76"/>
      <c r="W96" s="76"/>
      <c r="X96" s="76"/>
      <c r="Y96" s="76"/>
      <c r="Z96" s="76"/>
      <c r="AA96" s="76"/>
      <c r="AB96" s="76"/>
      <c r="AD96" s="94"/>
      <c r="AE96" s="94"/>
    </row>
    <row r="97" spans="2:31" x14ac:dyDescent="0.25">
      <c r="B97" s="23"/>
      <c r="C97" s="7"/>
      <c r="D97" s="8">
        <v>2014</v>
      </c>
      <c r="E97" s="8">
        <v>2015</v>
      </c>
      <c r="F97" s="8">
        <v>2016</v>
      </c>
      <c r="G97" s="8">
        <v>2017</v>
      </c>
      <c r="H97" s="8">
        <v>2018</v>
      </c>
      <c r="I97" s="8">
        <v>2019</v>
      </c>
      <c r="J97" s="8">
        <v>2020</v>
      </c>
      <c r="K97" s="8">
        <v>2021</v>
      </c>
      <c r="L97" s="8">
        <v>2022</v>
      </c>
      <c r="M97" s="8">
        <v>2023</v>
      </c>
      <c r="N97" s="38"/>
      <c r="O97" s="8">
        <v>2022</v>
      </c>
      <c r="P97" s="8">
        <v>2023</v>
      </c>
      <c r="R97" s="7"/>
      <c r="S97" s="8">
        <v>2014</v>
      </c>
      <c r="T97" s="8">
        <v>2015</v>
      </c>
      <c r="U97" s="8">
        <v>2016</v>
      </c>
      <c r="V97" s="8">
        <v>2017</v>
      </c>
      <c r="W97" s="8">
        <v>2018</v>
      </c>
      <c r="X97" s="8">
        <v>2019</v>
      </c>
      <c r="Y97" s="8">
        <v>2020</v>
      </c>
      <c r="Z97" s="8">
        <v>2021</v>
      </c>
      <c r="AA97" s="8">
        <v>2022</v>
      </c>
      <c r="AB97" s="8">
        <v>2023</v>
      </c>
      <c r="AC97" s="38"/>
      <c r="AD97" s="8">
        <v>2022</v>
      </c>
      <c r="AE97" s="8">
        <v>2023</v>
      </c>
    </row>
    <row r="98" spans="2:31" x14ac:dyDescent="0.25">
      <c r="B98" s="23"/>
      <c r="C98" s="9" t="s">
        <v>19</v>
      </c>
      <c r="D98" s="58">
        <v>67714.46424440507</v>
      </c>
      <c r="E98" s="58">
        <v>82259.522019851691</v>
      </c>
      <c r="F98" s="58">
        <v>74051.316208668402</v>
      </c>
      <c r="G98" s="58">
        <v>75993.08054674411</v>
      </c>
      <c r="H98" s="58">
        <v>69490.383232409557</v>
      </c>
      <c r="I98" s="58">
        <v>69917.198685999087</v>
      </c>
      <c r="J98" s="58">
        <v>72659.189200000008</v>
      </c>
      <c r="K98" s="58">
        <v>85510.15994546641</v>
      </c>
      <c r="L98" s="58">
        <v>65488.125897283993</v>
      </c>
      <c r="M98" s="58">
        <v>64300</v>
      </c>
      <c r="N98" s="49"/>
      <c r="O98" s="58">
        <v>63898.04597921198</v>
      </c>
      <c r="P98" s="58">
        <v>65360</v>
      </c>
      <c r="R98" s="9" t="s">
        <v>19</v>
      </c>
      <c r="S98" s="58">
        <v>46675.008674278659</v>
      </c>
      <c r="T98" s="58">
        <v>58376.211011244304</v>
      </c>
      <c r="U98" s="58">
        <v>50882.555027367387</v>
      </c>
      <c r="V98" s="58">
        <v>52409.021066720074</v>
      </c>
      <c r="W98" s="58">
        <v>49635.988023149686</v>
      </c>
      <c r="X98" s="58">
        <v>49237.463863379642</v>
      </c>
      <c r="Y98" s="58">
        <v>50457.770277777789</v>
      </c>
      <c r="Z98" s="58">
        <v>61963.884018453922</v>
      </c>
      <c r="AA98" s="58">
        <v>47113.75963833381</v>
      </c>
      <c r="AB98" s="58">
        <v>46594.202898550728</v>
      </c>
      <c r="AC98" s="49"/>
      <c r="AD98" s="58">
        <v>45969.817251231645</v>
      </c>
      <c r="AE98" s="58">
        <v>47362.318840579712</v>
      </c>
    </row>
    <row r="99" spans="2:31" x14ac:dyDescent="0.25">
      <c r="B99" s="23"/>
      <c r="C99" s="10" t="s">
        <v>20</v>
      </c>
      <c r="D99" s="59"/>
      <c r="E99" s="60">
        <v>0.21479986495866593</v>
      </c>
      <c r="F99" s="60">
        <v>-9.9784263385367139E-2</v>
      </c>
      <c r="G99" s="60">
        <v>2.6221874741618779E-2</v>
      </c>
      <c r="H99" s="60">
        <v>-8.5569597489006624E-2</v>
      </c>
      <c r="I99" s="60">
        <v>6.1420794322295229E-3</v>
      </c>
      <c r="J99" s="60">
        <v>3.9217682709447636E-2</v>
      </c>
      <c r="K99" s="60">
        <v>0.17686642098486835</v>
      </c>
      <c r="L99" s="60">
        <v>-0.23414801306594851</v>
      </c>
      <c r="M99" s="60">
        <v>-1.814261564222391E-2</v>
      </c>
      <c r="N99" s="61"/>
      <c r="O99" s="62"/>
      <c r="P99" s="60">
        <v>2.287947930776536E-2</v>
      </c>
      <c r="R99" s="10" t="s">
        <v>20</v>
      </c>
      <c r="S99" s="59"/>
      <c r="T99" s="60">
        <v>0.25069523647274355</v>
      </c>
      <c r="U99" s="60">
        <v>-0.12836831740301721</v>
      </c>
      <c r="V99" s="60">
        <v>2.9999791451739612E-2</v>
      </c>
      <c r="W99" s="60">
        <v>-5.2911368827899624E-2</v>
      </c>
      <c r="X99" s="60">
        <v>-8.0289357710413029E-3</v>
      </c>
      <c r="Y99" s="60">
        <v>2.4784103782927561E-2</v>
      </c>
      <c r="Z99" s="60">
        <v>0.22803452624507994</v>
      </c>
      <c r="AA99" s="60">
        <v>-0.23965773959065392</v>
      </c>
      <c r="AB99" s="60">
        <v>-1.1027707059921149E-2</v>
      </c>
      <c r="AC99" s="61"/>
      <c r="AD99" s="62"/>
      <c r="AE99" s="60">
        <v>3.0291649447676632E-2</v>
      </c>
    </row>
    <row r="100" spans="2:31" x14ac:dyDescent="0.25">
      <c r="B100" s="23"/>
      <c r="C100" s="10" t="s">
        <v>31</v>
      </c>
      <c r="D100" s="60">
        <v>0</v>
      </c>
      <c r="E100" s="60">
        <v>0.21479986495866593</v>
      </c>
      <c r="F100" s="60">
        <v>9.3581955273121978E-2</v>
      </c>
      <c r="G100" s="60">
        <v>0.12225772432398833</v>
      </c>
      <c r="H100" s="60">
        <v>2.6226582574656092E-2</v>
      </c>
      <c r="I100" s="60">
        <v>3.2529747760295082E-2</v>
      </c>
      <c r="J100" s="60">
        <v>7.3023171796024328E-2</v>
      </c>
      <c r="K100" s="60">
        <v>0.26280493982541869</v>
      </c>
      <c r="L100" s="60">
        <v>-3.2878327724567773E-2</v>
      </c>
      <c r="M100" s="60">
        <v>-5.0424444503925775E-2</v>
      </c>
      <c r="N100" s="61"/>
      <c r="O100" s="62"/>
      <c r="P100" s="62"/>
      <c r="R100" s="10" t="s">
        <v>31</v>
      </c>
      <c r="S100" s="60">
        <v>-0.31070844028519068</v>
      </c>
      <c r="T100" s="60">
        <v>-0.1379063297238203</v>
      </c>
      <c r="U100" s="60">
        <v>-0.24857184362096499</v>
      </c>
      <c r="V100" s="60">
        <v>-0.22602915563862877</v>
      </c>
      <c r="W100" s="60">
        <v>-0.26698101244667416</v>
      </c>
      <c r="X100" s="60">
        <v>-0.27286637481669357</v>
      </c>
      <c r="Y100" s="60">
        <v>-0.25484501958609412</v>
      </c>
      <c r="Z100" s="60">
        <v>-8.4923956648247298E-2</v>
      </c>
      <c r="AA100" s="60">
        <v>-0.30422901275148756</v>
      </c>
      <c r="AB100" s="60">
        <v>-0.3119017713796563</v>
      </c>
      <c r="AC100" s="61"/>
      <c r="AD100" s="62"/>
      <c r="AE100" s="62"/>
    </row>
    <row r="101" spans="2:31" x14ac:dyDescent="0.25">
      <c r="B101" s="23"/>
      <c r="C101" s="11" t="s">
        <v>10</v>
      </c>
      <c r="D101" s="63">
        <v>56808.898076799393</v>
      </c>
      <c r="E101" s="63">
        <v>67604.906829691186</v>
      </c>
      <c r="F101" s="63">
        <v>74518.385057289503</v>
      </c>
      <c r="G101" s="63">
        <v>80967.299581616433</v>
      </c>
      <c r="H101" s="63">
        <v>54525.870011568884</v>
      </c>
      <c r="I101" s="63">
        <v>76987.095295959138</v>
      </c>
      <c r="J101" s="63">
        <v>78336.376000000004</v>
      </c>
      <c r="K101" s="63">
        <v>133683.6732133331</v>
      </c>
      <c r="L101" s="63">
        <v>79830.436151681934</v>
      </c>
      <c r="M101" s="63">
        <v>56550</v>
      </c>
      <c r="N101" s="49"/>
      <c r="O101" s="64">
        <v>68541.921766428932</v>
      </c>
      <c r="P101" s="64">
        <v>57200</v>
      </c>
      <c r="R101" s="11" t="s">
        <v>10</v>
      </c>
      <c r="S101" s="63">
        <v>41694.553797003093</v>
      </c>
      <c r="T101" s="63">
        <v>49793.023412422954</v>
      </c>
      <c r="U101" s="63">
        <v>55576.039783779524</v>
      </c>
      <c r="V101" s="63">
        <v>58249.855814112547</v>
      </c>
      <c r="W101" s="63">
        <v>38670.829795438927</v>
      </c>
      <c r="X101" s="63">
        <v>51324.730197306089</v>
      </c>
      <c r="Y101" s="63">
        <v>54400.261111111118</v>
      </c>
      <c r="Z101" s="63">
        <v>96175.30447002381</v>
      </c>
      <c r="AA101" s="63">
        <v>58270.391351592647</v>
      </c>
      <c r="AB101" s="63">
        <v>40683.453237410075</v>
      </c>
      <c r="AC101" s="49"/>
      <c r="AD101" s="64">
        <v>49310.735083761821</v>
      </c>
      <c r="AE101" s="64">
        <v>40857.142857142862</v>
      </c>
    </row>
    <row r="102" spans="2:31" x14ac:dyDescent="0.25">
      <c r="B102" s="23"/>
      <c r="C102" s="12" t="s">
        <v>20</v>
      </c>
      <c r="D102" s="65"/>
      <c r="E102" s="65">
        <v>0.19004080554945416</v>
      </c>
      <c r="F102" s="65">
        <v>0.10226296509829678</v>
      </c>
      <c r="G102" s="65">
        <v>8.654125447524158E-2</v>
      </c>
      <c r="H102" s="65">
        <v>-0.32656924099826412</v>
      </c>
      <c r="I102" s="65">
        <v>0.41193703611926963</v>
      </c>
      <c r="J102" s="65">
        <v>1.7526063281824929E-2</v>
      </c>
      <c r="K102" s="65">
        <v>0.7065337974446646</v>
      </c>
      <c r="L102" s="65">
        <v>-0.40284079399667516</v>
      </c>
      <c r="M102" s="65">
        <v>-0.29162356206407175</v>
      </c>
      <c r="N102" s="61"/>
      <c r="O102" s="66"/>
      <c r="P102" s="67">
        <v>-0.16547423057496002</v>
      </c>
      <c r="R102" s="12" t="s">
        <v>20</v>
      </c>
      <c r="S102" s="65"/>
      <c r="T102" s="65">
        <v>0.1942332721642403</v>
      </c>
      <c r="U102" s="65">
        <v>0.11614109718659413</v>
      </c>
      <c r="V102" s="65">
        <v>4.811094926402807E-2</v>
      </c>
      <c r="W102" s="65">
        <v>-0.33612145034580654</v>
      </c>
      <c r="X102" s="65">
        <v>0.32722081395211333</v>
      </c>
      <c r="Y102" s="65">
        <v>5.9922982585234437E-2</v>
      </c>
      <c r="Z102" s="65">
        <v>0.76791990526641507</v>
      </c>
      <c r="AA102" s="65">
        <v>-0.39412314135429094</v>
      </c>
      <c r="AB102" s="65">
        <v>-0.30181602879696268</v>
      </c>
      <c r="AC102" s="61"/>
      <c r="AD102" s="66"/>
      <c r="AE102" s="67">
        <v>-0.17143512892799592</v>
      </c>
    </row>
    <row r="103" spans="2:31" x14ac:dyDescent="0.25">
      <c r="B103" s="23"/>
      <c r="C103" s="12" t="s">
        <v>31</v>
      </c>
      <c r="D103" s="65">
        <v>0</v>
      </c>
      <c r="E103" s="65">
        <v>0.19004080554945416</v>
      </c>
      <c r="F103" s="65">
        <v>0.31173790691290698</v>
      </c>
      <c r="G103" s="65">
        <v>0.42525735091987765</v>
      </c>
      <c r="H103" s="65">
        <v>-4.0187860397223427E-2</v>
      </c>
      <c r="I103" s="65">
        <v>0.35519430762203902</v>
      </c>
      <c r="J103" s="65">
        <v>0.37894552881659183</v>
      </c>
      <c r="K103" s="65">
        <v>1.3532171497607197</v>
      </c>
      <c r="L103" s="65">
        <v>0.40524528470451848</v>
      </c>
      <c r="M103" s="65">
        <v>-4.5573507947538573E-3</v>
      </c>
      <c r="N103" s="61"/>
      <c r="O103" s="66"/>
      <c r="P103" s="66"/>
      <c r="R103" s="12" t="s">
        <v>31</v>
      </c>
      <c r="S103" s="65">
        <v>-0.26605593122688925</v>
      </c>
      <c r="T103" s="65">
        <v>-0.12349957316355172</v>
      </c>
      <c r="U103" s="65">
        <v>-2.1701851906248543E-2</v>
      </c>
      <c r="V103" s="65">
        <v>2.5365000661782554E-2</v>
      </c>
      <c r="W103" s="65">
        <v>-0.31928217049448465</v>
      </c>
      <c r="X103" s="65">
        <v>-9.6537128251974025E-2</v>
      </c>
      <c r="Y103" s="65">
        <v>-4.2398938321811165E-2</v>
      </c>
      <c r="Z103" s="65">
        <v>0.69296197824512207</v>
      </c>
      <c r="AA103" s="65">
        <v>2.5726485185779805E-2</v>
      </c>
      <c r="AB103" s="65">
        <v>-0.28385420920485882</v>
      </c>
      <c r="AC103" s="61"/>
      <c r="AD103" s="66"/>
      <c r="AE103" s="66"/>
    </row>
    <row r="104" spans="2:31" x14ac:dyDescent="0.25">
      <c r="B104" s="23"/>
      <c r="C104" s="23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O104" s="76"/>
      <c r="P104" s="76"/>
      <c r="R104" s="23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D104" s="76"/>
      <c r="AE104" s="76"/>
    </row>
    <row r="105" spans="2:31" x14ac:dyDescent="0.25">
      <c r="B105" s="23"/>
      <c r="C105" s="23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O105" s="76"/>
      <c r="P105" s="76"/>
      <c r="R105" s="23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D105" s="76"/>
      <c r="AE105" s="76"/>
    </row>
    <row r="106" spans="2:31" x14ac:dyDescent="0.25">
      <c r="B106" s="23"/>
      <c r="C106" s="23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O106" s="76"/>
      <c r="P106" s="76"/>
      <c r="R106" s="23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D106" s="76"/>
      <c r="AE106" s="76"/>
    </row>
    <row r="107" spans="2:31" x14ac:dyDescent="0.25">
      <c r="B107" s="23"/>
      <c r="C107" s="23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O107" s="76"/>
      <c r="P107" s="76"/>
      <c r="R107" s="23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D107" s="76"/>
      <c r="AE107" s="76"/>
    </row>
    <row r="108" spans="2:31" x14ac:dyDescent="0.25">
      <c r="B108" s="23"/>
      <c r="C108" s="23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O108" s="76"/>
      <c r="P108" s="76"/>
      <c r="R108" s="23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D108" s="76"/>
      <c r="AE108" s="76"/>
    </row>
    <row r="109" spans="2:31" x14ac:dyDescent="0.25">
      <c r="B109" s="23"/>
      <c r="C109" s="23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O109" s="76"/>
      <c r="P109" s="76"/>
      <c r="R109" s="23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D109" s="76"/>
      <c r="AE109" s="76"/>
    </row>
    <row r="110" spans="2:31" x14ac:dyDescent="0.25">
      <c r="B110" s="23"/>
      <c r="C110" s="23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O110" s="76"/>
      <c r="P110" s="76"/>
      <c r="R110" s="23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D110" s="76"/>
      <c r="AE110" s="76"/>
    </row>
    <row r="111" spans="2:31" x14ac:dyDescent="0.25">
      <c r="B111" s="23"/>
      <c r="C111" s="23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O111" s="76"/>
      <c r="P111" s="76"/>
      <c r="R111" s="23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D111" s="76"/>
      <c r="AE111" s="76"/>
    </row>
    <row r="112" spans="2:31" x14ac:dyDescent="0.25">
      <c r="B112" s="23"/>
      <c r="C112" s="23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O112" s="76"/>
      <c r="P112" s="76"/>
      <c r="R112" s="23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D112" s="76"/>
      <c r="AE112" s="76"/>
    </row>
    <row r="113" spans="1:31" x14ac:dyDescent="0.25">
      <c r="B113" s="23"/>
      <c r="C113" s="23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O113" s="76"/>
      <c r="P113" s="76"/>
      <c r="R113" s="23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D113" s="76"/>
      <c r="AE113" s="76"/>
    </row>
    <row r="114" spans="1:31" x14ac:dyDescent="0.25">
      <c r="B114" s="23"/>
      <c r="C114" s="23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O114" s="76"/>
      <c r="P114" s="76"/>
      <c r="R114" s="23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D114" s="76"/>
      <c r="AE114" s="76"/>
    </row>
    <row r="115" spans="1:31" x14ac:dyDescent="0.25">
      <c r="B115" s="23"/>
      <c r="C115" s="23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O115" s="76"/>
      <c r="P115" s="76"/>
      <c r="R115" s="23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D115" s="76"/>
      <c r="AE115" s="76"/>
    </row>
    <row r="116" spans="1:31" x14ac:dyDescent="0.25">
      <c r="B116" s="23"/>
      <c r="C116" s="23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O116" s="76"/>
      <c r="P116" s="76"/>
      <c r="R116" s="23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D116" s="76"/>
      <c r="AE116" s="76"/>
    </row>
    <row r="117" spans="1:31" x14ac:dyDescent="0.25">
      <c r="B117" s="23"/>
      <c r="C117" s="23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O117" s="76"/>
      <c r="P117" s="76"/>
      <c r="R117" s="23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D117" s="76"/>
      <c r="AE117" s="76"/>
    </row>
    <row r="118" spans="1:31" x14ac:dyDescent="0.25">
      <c r="B118" s="23"/>
      <c r="C118" s="23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O118" s="76"/>
      <c r="P118" s="76"/>
      <c r="R118" s="23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D118" s="76"/>
      <c r="AE118" s="76"/>
    </row>
    <row r="119" spans="1:31" x14ac:dyDescent="0.25">
      <c r="B119" s="23"/>
      <c r="C119" s="23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O119" s="76"/>
      <c r="P119" s="76"/>
      <c r="R119" s="23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D119" s="76"/>
      <c r="AE119" s="76"/>
    </row>
    <row r="120" spans="1:31" ht="15.75" customHeight="1" x14ac:dyDescent="0.25">
      <c r="A120" s="43"/>
      <c r="B120" s="26"/>
      <c r="C120" s="26"/>
      <c r="D120" s="77"/>
      <c r="E120" s="77"/>
      <c r="F120" s="78"/>
      <c r="G120" s="78"/>
      <c r="H120" s="78"/>
      <c r="I120" s="78"/>
      <c r="J120" s="78"/>
      <c r="K120" s="78"/>
      <c r="L120" s="78"/>
      <c r="M120" s="78"/>
      <c r="N120" s="56"/>
      <c r="O120" s="94" t="s">
        <v>25</v>
      </c>
      <c r="P120" s="94"/>
      <c r="R120" s="26"/>
      <c r="S120" s="77"/>
      <c r="T120" s="77"/>
      <c r="U120" s="78"/>
      <c r="V120" s="78"/>
      <c r="W120" s="78"/>
      <c r="X120" s="78"/>
      <c r="Y120" s="78"/>
      <c r="Z120" s="78"/>
      <c r="AA120" s="78"/>
      <c r="AB120" s="78"/>
      <c r="AC120" s="56"/>
      <c r="AD120" s="94" t="s">
        <v>25</v>
      </c>
      <c r="AE120" s="94"/>
    </row>
    <row r="121" spans="1:31" ht="15.75" x14ac:dyDescent="0.25">
      <c r="B121" s="28" t="s">
        <v>30</v>
      </c>
      <c r="C121" s="29" t="s">
        <v>14</v>
      </c>
      <c r="D121" s="78" t="s">
        <v>5</v>
      </c>
      <c r="E121" s="79"/>
      <c r="F121" s="79"/>
      <c r="G121" s="79"/>
      <c r="H121" s="79"/>
      <c r="I121" s="79"/>
      <c r="J121" s="79"/>
      <c r="K121" s="79"/>
      <c r="L121" s="79"/>
      <c r="M121" s="79"/>
      <c r="O121" s="94"/>
      <c r="P121" s="94"/>
      <c r="R121" s="29" t="s">
        <v>14</v>
      </c>
      <c r="S121" s="91" t="s">
        <v>22</v>
      </c>
      <c r="T121" s="79"/>
      <c r="U121" s="79"/>
      <c r="V121" s="79"/>
      <c r="W121" s="79"/>
      <c r="X121" s="79"/>
      <c r="Y121" s="79"/>
      <c r="Z121" s="79"/>
      <c r="AA121" s="79"/>
      <c r="AB121" s="79"/>
      <c r="AD121" s="94"/>
      <c r="AE121" s="94"/>
    </row>
    <row r="122" spans="1:31" x14ac:dyDescent="0.25">
      <c r="B122" s="27"/>
      <c r="C122" s="27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O122" s="94"/>
      <c r="P122" s="94"/>
      <c r="R122" s="27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D122" s="94"/>
      <c r="AE122" s="94"/>
    </row>
    <row r="123" spans="1:31" x14ac:dyDescent="0.25">
      <c r="B123" s="27"/>
      <c r="C123" s="7"/>
      <c r="D123" s="8">
        <v>2014</v>
      </c>
      <c r="E123" s="8">
        <v>2015</v>
      </c>
      <c r="F123" s="8">
        <v>2016</v>
      </c>
      <c r="G123" s="8">
        <v>2017</v>
      </c>
      <c r="H123" s="8">
        <v>2018</v>
      </c>
      <c r="I123" s="8">
        <v>2019</v>
      </c>
      <c r="J123" s="8">
        <v>2020</v>
      </c>
      <c r="K123" s="8">
        <v>2021</v>
      </c>
      <c r="L123" s="8">
        <v>2022</v>
      </c>
      <c r="M123" s="8">
        <v>2023</v>
      </c>
      <c r="N123" s="38"/>
      <c r="O123" s="8">
        <v>2022</v>
      </c>
      <c r="P123" s="8">
        <v>2023</v>
      </c>
      <c r="R123" s="7"/>
      <c r="S123" s="8">
        <v>2014</v>
      </c>
      <c r="T123" s="8">
        <v>2015</v>
      </c>
      <c r="U123" s="8">
        <v>2016</v>
      </c>
      <c r="V123" s="8">
        <v>2017</v>
      </c>
      <c r="W123" s="8">
        <v>2018</v>
      </c>
      <c r="X123" s="8">
        <v>2019</v>
      </c>
      <c r="Y123" s="8">
        <v>2020</v>
      </c>
      <c r="Z123" s="8">
        <v>2021</v>
      </c>
      <c r="AA123" s="8">
        <v>2022</v>
      </c>
      <c r="AB123" s="8">
        <v>2023</v>
      </c>
      <c r="AC123" s="38"/>
      <c r="AD123" s="8">
        <v>2022</v>
      </c>
      <c r="AE123" s="8">
        <v>2023</v>
      </c>
    </row>
    <row r="124" spans="1:31" x14ac:dyDescent="0.25">
      <c r="B124" s="27"/>
      <c r="C124" s="9" t="s">
        <v>19</v>
      </c>
      <c r="D124" s="58">
        <v>109805.06905823853</v>
      </c>
      <c r="E124" s="58">
        <v>114995.51297019093</v>
      </c>
      <c r="F124" s="58">
        <v>102133.75977836004</v>
      </c>
      <c r="G124" s="58">
        <v>92608.595411480812</v>
      </c>
      <c r="H124" s="58">
        <v>124279.9956225833</v>
      </c>
      <c r="I124" s="58">
        <v>96553.940561024821</v>
      </c>
      <c r="J124" s="58">
        <v>89217.650699999998</v>
      </c>
      <c r="K124" s="58">
        <v>98314.401513504985</v>
      </c>
      <c r="L124" s="58">
        <v>139663.77452575616</v>
      </c>
      <c r="M124" s="58">
        <v>106320</v>
      </c>
      <c r="N124" s="49"/>
      <c r="O124" s="58">
        <v>141169.61179916211</v>
      </c>
      <c r="P124" s="58">
        <v>106060</v>
      </c>
      <c r="R124" s="9" t="s">
        <v>19</v>
      </c>
      <c r="S124" s="58">
        <v>84066.395374310872</v>
      </c>
      <c r="T124" s="58">
        <v>89027.572571123004</v>
      </c>
      <c r="U124" s="58">
        <v>80749.176408905216</v>
      </c>
      <c r="V124" s="58">
        <v>72350.465165219386</v>
      </c>
      <c r="W124" s="58">
        <v>96341.081877971548</v>
      </c>
      <c r="X124" s="58">
        <v>76026.724851200648</v>
      </c>
      <c r="Y124" s="58">
        <v>69701.289609375002</v>
      </c>
      <c r="Z124" s="58">
        <v>78027.302788496017</v>
      </c>
      <c r="AA124" s="58">
        <v>109971.47600453241</v>
      </c>
      <c r="AB124" s="58">
        <v>84380.952380952382</v>
      </c>
      <c r="AC124" s="49"/>
      <c r="AD124" s="58">
        <v>111157.17464500954</v>
      </c>
      <c r="AE124" s="58">
        <v>83511.811023622053</v>
      </c>
    </row>
    <row r="125" spans="1:31" x14ac:dyDescent="0.25">
      <c r="B125" s="27"/>
      <c r="C125" s="10" t="s">
        <v>20</v>
      </c>
      <c r="D125" s="59"/>
      <c r="E125" s="60">
        <v>4.726962021397655E-2</v>
      </c>
      <c r="F125" s="60">
        <v>-0.11184569605915765</v>
      </c>
      <c r="G125" s="60">
        <v>-9.3261663798040295E-2</v>
      </c>
      <c r="H125" s="60">
        <v>0.34199201564800047</v>
      </c>
      <c r="I125" s="60">
        <v>-0.22309346667308935</v>
      </c>
      <c r="J125" s="60">
        <v>-7.5981257920675754E-2</v>
      </c>
      <c r="K125" s="60">
        <v>0.10196133547713991</v>
      </c>
      <c r="L125" s="60">
        <v>0.42058307201891687</v>
      </c>
      <c r="M125" s="60">
        <v>-0.23874318619111254</v>
      </c>
      <c r="N125" s="61"/>
      <c r="O125" s="62"/>
      <c r="P125" s="60">
        <v>-0.2487051664427011</v>
      </c>
      <c r="R125" s="10" t="s">
        <v>20</v>
      </c>
      <c r="S125" s="59"/>
      <c r="T125" s="60">
        <v>5.9014986603412471E-2</v>
      </c>
      <c r="U125" s="60">
        <v>-9.2986879492915328E-2</v>
      </c>
      <c r="V125" s="60">
        <v>-0.10400986879613053</v>
      </c>
      <c r="W125" s="60">
        <v>0.3315889767670081</v>
      </c>
      <c r="X125" s="60">
        <v>-0.21085871811676002</v>
      </c>
      <c r="Y125" s="60">
        <v>-8.3200154343170449E-2</v>
      </c>
      <c r="Z125" s="60">
        <v>0.11945278524661823</v>
      </c>
      <c r="AA125" s="60">
        <v>0.40939737853845298</v>
      </c>
      <c r="AB125" s="60">
        <v>-0.23270146544659751</v>
      </c>
      <c r="AC125" s="61"/>
      <c r="AD125" s="62"/>
      <c r="AE125" s="60">
        <v>-0.24870516644270105</v>
      </c>
    </row>
    <row r="126" spans="1:31" x14ac:dyDescent="0.25">
      <c r="B126" s="27"/>
      <c r="C126" s="10" t="s">
        <v>31</v>
      </c>
      <c r="D126" s="60">
        <v>0</v>
      </c>
      <c r="E126" s="60">
        <v>4.726962021397655E-2</v>
      </c>
      <c r="F126" s="60">
        <v>-6.9862979420465335E-2</v>
      </c>
      <c r="G126" s="60">
        <v>-0.15660910551986479</v>
      </c>
      <c r="H126" s="60">
        <v>0.13182384646256673</v>
      </c>
      <c r="I126" s="60">
        <v>-0.12067865910803771</v>
      </c>
      <c r="J126" s="60">
        <v>-0.18749060070550436</v>
      </c>
      <c r="K126" s="60">
        <v>-0.10464605726570884</v>
      </c>
      <c r="L126" s="60">
        <v>0.27192465451372871</v>
      </c>
      <c r="M126" s="60">
        <v>-3.1738690099908901E-2</v>
      </c>
      <c r="N126" s="61"/>
      <c r="O126" s="62"/>
      <c r="P126" s="62"/>
      <c r="R126" s="10" t="s">
        <v>31</v>
      </c>
      <c r="S126" s="60">
        <v>-0.23440332859566212</v>
      </c>
      <c r="T126" s="60">
        <v>-0.18922165128911794</v>
      </c>
      <c r="U126" s="60">
        <v>-0.26461339989616162</v>
      </c>
      <c r="V126" s="60">
        <v>-0.34110086368739434</v>
      </c>
      <c r="W126" s="60">
        <v>-0.12261717328483202</v>
      </c>
      <c r="X126" s="60">
        <v>-0.30762099142365174</v>
      </c>
      <c r="Y126" s="60">
        <v>-0.36522703180117522</v>
      </c>
      <c r="Z126" s="60">
        <v>-0.28940163275056258</v>
      </c>
      <c r="AA126" s="60">
        <v>1.5154759950619368E-3</v>
      </c>
      <c r="AB126" s="60">
        <v>-0.23153864293643564</v>
      </c>
      <c r="AC126" s="61"/>
      <c r="AD126" s="62"/>
      <c r="AE126" s="62"/>
    </row>
    <row r="127" spans="1:31" x14ac:dyDescent="0.25">
      <c r="B127" s="27"/>
      <c r="C127" s="11" t="s">
        <v>10</v>
      </c>
      <c r="D127" s="63">
        <v>100373.61479440337</v>
      </c>
      <c r="E127" s="63">
        <v>110648.76058275155</v>
      </c>
      <c r="F127" s="63">
        <v>99853.054238042954</v>
      </c>
      <c r="G127" s="63">
        <v>85187.849065750517</v>
      </c>
      <c r="H127" s="63">
        <v>90303.097022314396</v>
      </c>
      <c r="I127" s="63">
        <v>86096.385158792255</v>
      </c>
      <c r="J127" s="63">
        <v>103399.61540000001</v>
      </c>
      <c r="K127" s="63">
        <v>94618.780008298607</v>
      </c>
      <c r="L127" s="63">
        <v>71153.443751077008</v>
      </c>
      <c r="M127" s="63">
        <v>46090</v>
      </c>
      <c r="N127" s="49"/>
      <c r="O127" s="64">
        <v>76018.456480542402</v>
      </c>
      <c r="P127" s="64">
        <v>43240</v>
      </c>
      <c r="R127" s="11" t="s">
        <v>10</v>
      </c>
      <c r="S127" s="63">
        <v>69173.819157370206</v>
      </c>
      <c r="T127" s="63">
        <v>77019.782057126402</v>
      </c>
      <c r="U127" s="63">
        <v>68866.091617178841</v>
      </c>
      <c r="V127" s="63">
        <v>59571.922423601762</v>
      </c>
      <c r="W127" s="63">
        <v>62277.997946423726</v>
      </c>
      <c r="X127" s="63">
        <v>61061.266070065431</v>
      </c>
      <c r="Y127" s="63">
        <v>70821.654383561647</v>
      </c>
      <c r="Z127" s="63">
        <v>66632.943667815925</v>
      </c>
      <c r="AA127" s="63">
        <v>48076.651183160138</v>
      </c>
      <c r="AB127" s="63">
        <v>33642.335766423355</v>
      </c>
      <c r="AC127" s="49"/>
      <c r="AD127" s="64">
        <v>54298.89748610172</v>
      </c>
      <c r="AE127" s="64">
        <v>31333.333333333336</v>
      </c>
    </row>
    <row r="128" spans="1:31" x14ac:dyDescent="0.25">
      <c r="B128" s="27"/>
      <c r="C128" s="12" t="s">
        <v>20</v>
      </c>
      <c r="D128" s="65"/>
      <c r="E128" s="65">
        <v>0.10236899218380147</v>
      </c>
      <c r="F128" s="65">
        <v>-9.7567349944554932E-2</v>
      </c>
      <c r="G128" s="65">
        <v>-0.14686786783037778</v>
      </c>
      <c r="H128" s="65">
        <v>6.0046685209950282E-2</v>
      </c>
      <c r="I128" s="65">
        <v>-4.6584358701259598E-2</v>
      </c>
      <c r="J128" s="65">
        <v>0.20097510725095444</v>
      </c>
      <c r="K128" s="65">
        <v>-8.4921354472479033E-2</v>
      </c>
      <c r="L128" s="65">
        <v>-0.24799871923061739</v>
      </c>
      <c r="M128" s="65">
        <v>-0.35224498534124199</v>
      </c>
      <c r="N128" s="61"/>
      <c r="O128" s="66"/>
      <c r="P128" s="67">
        <v>-0.43119076600736217</v>
      </c>
      <c r="R128" s="12" t="s">
        <v>20</v>
      </c>
      <c r="S128" s="65"/>
      <c r="T128" s="65">
        <v>0.11342387908215183</v>
      </c>
      <c r="U128" s="65">
        <v>-0.10586488590554412</v>
      </c>
      <c r="V128" s="65">
        <v>-0.13496002133012908</v>
      </c>
      <c r="W128" s="65">
        <v>4.542535162084757E-2</v>
      </c>
      <c r="X128" s="65">
        <v>-1.953710646583438E-2</v>
      </c>
      <c r="Y128" s="65">
        <v>0.15984582275605863</v>
      </c>
      <c r="Z128" s="65">
        <v>-5.9144491218182549E-2</v>
      </c>
      <c r="AA128" s="65">
        <v>-0.27848525764018706</v>
      </c>
      <c r="AB128" s="65">
        <v>-0.30023545861681622</v>
      </c>
      <c r="AC128" s="61"/>
      <c r="AD128" s="66"/>
      <c r="AE128" s="67">
        <v>-0.42294715392051235</v>
      </c>
    </row>
    <row r="129" spans="2:31" x14ac:dyDescent="0.25">
      <c r="B129" s="27"/>
      <c r="C129" s="12" t="s">
        <v>31</v>
      </c>
      <c r="D129" s="65">
        <v>0</v>
      </c>
      <c r="E129" s="65">
        <v>0.10236899218380147</v>
      </c>
      <c r="F129" s="65">
        <v>-5.1862290446218337E-3</v>
      </c>
      <c r="G129" s="65">
        <v>-0.15129240647313602</v>
      </c>
      <c r="H129" s="65">
        <v>-0.100330328769334</v>
      </c>
      <c r="I129" s="65">
        <v>-0.14224086344658762</v>
      </c>
      <c r="J129" s="65">
        <v>3.0147371017720491E-2</v>
      </c>
      <c r="K129" s="65">
        <v>-5.7334139035367729E-2</v>
      </c>
      <c r="L129" s="65">
        <v>-0.29111406521702377</v>
      </c>
      <c r="M129" s="65">
        <v>-0.54081558092326587</v>
      </c>
      <c r="N129" s="61"/>
      <c r="O129" s="66"/>
      <c r="P129" s="66"/>
      <c r="R129" s="12" t="s">
        <v>31</v>
      </c>
      <c r="S129" s="65">
        <v>-0.31083662475382728</v>
      </c>
      <c r="T129" s="65">
        <v>-0.23266904141205774</v>
      </c>
      <c r="U129" s="65">
        <v>-0.31390244579476206</v>
      </c>
      <c r="V129" s="65">
        <v>-0.40649818634485035</v>
      </c>
      <c r="W129" s="65">
        <v>-0.37953815777195443</v>
      </c>
      <c r="X129" s="65">
        <v>-0.39166018684155152</v>
      </c>
      <c r="Y129" s="65">
        <v>-0.29441960889197233</v>
      </c>
      <c r="Z129" s="65">
        <v>-0.33615080213758286</v>
      </c>
      <c r="AA129" s="65">
        <v>-0.5210230170385296</v>
      </c>
      <c r="AB129" s="65">
        <v>-0.66482889118486566</v>
      </c>
      <c r="AC129" s="61"/>
      <c r="AD129" s="66"/>
      <c r="AE129" s="66"/>
    </row>
    <row r="130" spans="2:31" x14ac:dyDescent="0.25">
      <c r="B130" s="27"/>
      <c r="C130" s="27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 s="79"/>
      <c r="P130" s="79"/>
      <c r="R130" s="27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D130" s="79"/>
      <c r="AE130" s="79"/>
    </row>
    <row r="131" spans="2:31" x14ac:dyDescent="0.25">
      <c r="B131" s="27"/>
      <c r="C131" s="27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O131" s="79"/>
      <c r="P131" s="79"/>
      <c r="R131" s="27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D131" s="79"/>
      <c r="AE131" s="79"/>
    </row>
    <row r="132" spans="2:31" x14ac:dyDescent="0.25">
      <c r="B132" s="27"/>
      <c r="C132" s="27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O132" s="79"/>
      <c r="P132" s="79"/>
      <c r="R132" s="27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D132" s="79"/>
      <c r="AE132" s="79"/>
    </row>
    <row r="133" spans="2:31" x14ac:dyDescent="0.25">
      <c r="B133" s="27"/>
      <c r="C133" s="27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O133" s="79"/>
      <c r="P133" s="79"/>
      <c r="R133" s="27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D133" s="79"/>
      <c r="AE133" s="79"/>
    </row>
    <row r="134" spans="2:31" x14ac:dyDescent="0.25">
      <c r="B134" s="27"/>
      <c r="C134" s="27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O134" s="79"/>
      <c r="P134" s="79"/>
      <c r="R134" s="27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D134" s="79"/>
      <c r="AE134" s="79"/>
    </row>
    <row r="135" spans="2:31" x14ac:dyDescent="0.25">
      <c r="B135" s="27"/>
      <c r="C135" s="27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O135" s="79"/>
      <c r="P135" s="79"/>
      <c r="R135" s="27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D135" s="79"/>
      <c r="AE135" s="79"/>
    </row>
    <row r="136" spans="2:31" x14ac:dyDescent="0.25">
      <c r="B136" s="27"/>
      <c r="C136" s="27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O136" s="79"/>
      <c r="P136" s="79"/>
      <c r="R136" s="27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D136" s="79"/>
      <c r="AE136" s="79"/>
    </row>
    <row r="137" spans="2:31" x14ac:dyDescent="0.25">
      <c r="B137" s="27"/>
      <c r="C137" s="27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O137" s="79"/>
      <c r="P137" s="79"/>
      <c r="R137" s="27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D137" s="79"/>
      <c r="AE137" s="79"/>
    </row>
    <row r="138" spans="2:31" x14ac:dyDescent="0.25">
      <c r="B138" s="27"/>
      <c r="C138" s="27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O138" s="79"/>
      <c r="P138" s="79"/>
      <c r="R138" s="27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D138" s="79"/>
      <c r="AE138" s="79"/>
    </row>
    <row r="139" spans="2:31" x14ac:dyDescent="0.25">
      <c r="B139" s="27"/>
      <c r="C139" s="27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O139" s="79"/>
      <c r="P139" s="79"/>
      <c r="R139" s="27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D139" s="79"/>
      <c r="AE139" s="79"/>
    </row>
    <row r="140" spans="2:31" x14ac:dyDescent="0.25">
      <c r="B140" s="27"/>
      <c r="C140" s="27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O140" s="79"/>
      <c r="P140" s="79"/>
      <c r="R140" s="27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D140" s="79"/>
      <c r="AE140" s="79"/>
    </row>
    <row r="141" spans="2:31" x14ac:dyDescent="0.25">
      <c r="B141" s="27"/>
      <c r="C141" s="27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O141" s="79"/>
      <c r="P141" s="79"/>
      <c r="R141" s="27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D141" s="79"/>
      <c r="AE141" s="79"/>
    </row>
    <row r="142" spans="2:31" x14ac:dyDescent="0.25">
      <c r="B142" s="27"/>
      <c r="C142" s="27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O142" s="79"/>
      <c r="P142" s="79"/>
      <c r="R142" s="27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D142" s="79"/>
      <c r="AE142" s="79"/>
    </row>
    <row r="143" spans="2:31" x14ac:dyDescent="0.25">
      <c r="B143" s="27"/>
      <c r="C143" s="27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O143" s="79"/>
      <c r="P143" s="79"/>
      <c r="R143" s="27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D143" s="79"/>
      <c r="AE143" s="79"/>
    </row>
    <row r="144" spans="2:31" x14ac:dyDescent="0.25">
      <c r="B144" s="27"/>
      <c r="C144" s="27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O144" s="79"/>
      <c r="P144" s="79"/>
      <c r="R144" s="27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D144" s="79"/>
      <c r="AE144" s="79"/>
    </row>
    <row r="145" spans="1:31" x14ac:dyDescent="0.25">
      <c r="B145" s="27"/>
      <c r="C145" s="27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O145" s="79"/>
      <c r="P145" s="79"/>
      <c r="R145" s="27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D145" s="79"/>
      <c r="AE145" s="79"/>
    </row>
    <row r="146" spans="1:31" ht="15.75" customHeight="1" x14ac:dyDescent="0.25">
      <c r="A146" s="43"/>
      <c r="B146" s="30"/>
      <c r="C146" s="30"/>
      <c r="D146" s="80"/>
      <c r="E146" s="80"/>
      <c r="F146" s="81"/>
      <c r="G146" s="81"/>
      <c r="H146" s="81"/>
      <c r="I146" s="81"/>
      <c r="J146" s="81"/>
      <c r="K146" s="81"/>
      <c r="L146" s="81"/>
      <c r="M146" s="81"/>
      <c r="N146" s="56"/>
      <c r="O146" s="94" t="s">
        <v>25</v>
      </c>
      <c r="P146" s="94"/>
      <c r="R146" s="30"/>
      <c r="S146" s="80"/>
      <c r="T146" s="80"/>
      <c r="U146" s="81"/>
      <c r="V146" s="81"/>
      <c r="W146" s="81"/>
      <c r="X146" s="81"/>
      <c r="Y146" s="81"/>
      <c r="Z146" s="81"/>
      <c r="AA146" s="81"/>
      <c r="AB146" s="81"/>
      <c r="AC146" s="56"/>
      <c r="AD146" s="94" t="s">
        <v>25</v>
      </c>
      <c r="AE146" s="94"/>
    </row>
    <row r="147" spans="1:31" ht="15.75" x14ac:dyDescent="0.25">
      <c r="B147" s="32" t="s">
        <v>30</v>
      </c>
      <c r="C147" s="33" t="s">
        <v>15</v>
      </c>
      <c r="D147" s="81" t="s">
        <v>6</v>
      </c>
      <c r="E147" s="82"/>
      <c r="F147" s="82"/>
      <c r="G147" s="82"/>
      <c r="H147" s="82"/>
      <c r="I147" s="82"/>
      <c r="J147" s="82"/>
      <c r="K147" s="82"/>
      <c r="L147" s="82"/>
      <c r="M147" s="82"/>
      <c r="O147" s="94"/>
      <c r="P147" s="94"/>
      <c r="R147" s="33" t="s">
        <v>15</v>
      </c>
      <c r="S147" s="92" t="s">
        <v>22</v>
      </c>
      <c r="T147" s="82"/>
      <c r="U147" s="82"/>
      <c r="V147" s="82"/>
      <c r="W147" s="82"/>
      <c r="X147" s="82"/>
      <c r="Y147" s="82"/>
      <c r="Z147" s="82"/>
      <c r="AA147" s="82"/>
      <c r="AB147" s="82"/>
      <c r="AD147" s="94"/>
      <c r="AE147" s="94"/>
    </row>
    <row r="148" spans="1:31" x14ac:dyDescent="0.25">
      <c r="B148" s="31"/>
      <c r="C148" s="3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O148" s="94"/>
      <c r="P148" s="94"/>
      <c r="R148" s="31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D148" s="94"/>
      <c r="AE148" s="94"/>
    </row>
    <row r="149" spans="1:31" x14ac:dyDescent="0.25">
      <c r="B149" s="31"/>
      <c r="C149" s="7"/>
      <c r="D149" s="8">
        <v>2014</v>
      </c>
      <c r="E149" s="8">
        <v>2015</v>
      </c>
      <c r="F149" s="8">
        <v>2016</v>
      </c>
      <c r="G149" s="8">
        <v>2017</v>
      </c>
      <c r="H149" s="8">
        <v>2018</v>
      </c>
      <c r="I149" s="8">
        <v>2019</v>
      </c>
      <c r="J149" s="8">
        <v>2020</v>
      </c>
      <c r="K149" s="8">
        <v>2021</v>
      </c>
      <c r="L149" s="8">
        <v>2022</v>
      </c>
      <c r="M149" s="8">
        <v>2023</v>
      </c>
      <c r="N149" s="38"/>
      <c r="O149" s="8">
        <v>2022</v>
      </c>
      <c r="P149" s="8">
        <v>2023</v>
      </c>
      <c r="R149" s="7"/>
      <c r="S149" s="8">
        <v>2014</v>
      </c>
      <c r="T149" s="8">
        <v>2015</v>
      </c>
      <c r="U149" s="8">
        <v>2016</v>
      </c>
      <c r="V149" s="8">
        <v>2017</v>
      </c>
      <c r="W149" s="8">
        <v>2018</v>
      </c>
      <c r="X149" s="8">
        <v>2019</v>
      </c>
      <c r="Y149" s="8">
        <v>2020</v>
      </c>
      <c r="Z149" s="8">
        <v>2021</v>
      </c>
      <c r="AA149" s="8">
        <v>2022</v>
      </c>
      <c r="AB149" s="8">
        <v>2023</v>
      </c>
      <c r="AC149" s="38"/>
      <c r="AD149" s="8">
        <v>2022</v>
      </c>
      <c r="AE149" s="8">
        <v>2023</v>
      </c>
    </row>
    <row r="150" spans="1:31" x14ac:dyDescent="0.25">
      <c r="B150" s="31"/>
      <c r="C150" s="9" t="s">
        <v>19</v>
      </c>
      <c r="D150" s="58">
        <v>72062.945402899029</v>
      </c>
      <c r="E150" s="58">
        <v>89278.288088183515</v>
      </c>
      <c r="F150" s="58">
        <v>94861.658072052218</v>
      </c>
      <c r="G150" s="58">
        <v>88840.247657789645</v>
      </c>
      <c r="H150" s="58">
        <v>95256.866916109924</v>
      </c>
      <c r="I150" s="58">
        <v>70880.245499855824</v>
      </c>
      <c r="J150" s="58">
        <v>78864.486400000009</v>
      </c>
      <c r="K150" s="58">
        <v>100912.20604216476</v>
      </c>
      <c r="L150" s="58">
        <v>71058.67077582769</v>
      </c>
      <c r="M150" s="58">
        <v>63040</v>
      </c>
      <c r="N150" s="49"/>
      <c r="O150" s="58">
        <v>79082.782680270582</v>
      </c>
      <c r="P150" s="58">
        <v>62350</v>
      </c>
      <c r="R150" s="9" t="s">
        <v>19</v>
      </c>
      <c r="S150" s="58">
        <v>48351.413257417567</v>
      </c>
      <c r="T150" s="58">
        <v>61478.741673301156</v>
      </c>
      <c r="U150" s="58">
        <v>62173.072974007766</v>
      </c>
      <c r="V150" s="58">
        <v>61269.136315716998</v>
      </c>
      <c r="W150" s="58">
        <v>66150.602025076339</v>
      </c>
      <c r="X150" s="58">
        <v>50269.677659472218</v>
      </c>
      <c r="Y150" s="58">
        <v>60664.989538461545</v>
      </c>
      <c r="Z150" s="58">
        <v>78226.516311755622</v>
      </c>
      <c r="AA150" s="58">
        <v>56846.936620662149</v>
      </c>
      <c r="AB150" s="58">
        <v>48122.137404580149</v>
      </c>
      <c r="AC150" s="49"/>
      <c r="AD150" s="58">
        <v>59911.199000204986</v>
      </c>
      <c r="AE150" s="58">
        <v>47234.84848484848</v>
      </c>
    </row>
    <row r="151" spans="1:31" x14ac:dyDescent="0.25">
      <c r="B151" s="31"/>
      <c r="C151" s="10" t="s">
        <v>20</v>
      </c>
      <c r="D151" s="59"/>
      <c r="E151" s="60">
        <v>0.23889313140109214</v>
      </c>
      <c r="F151" s="60">
        <v>6.2538945396822559E-2</v>
      </c>
      <c r="G151" s="60">
        <v>-6.3475702793314104E-2</v>
      </c>
      <c r="H151" s="60">
        <v>7.2226489991753878E-2</v>
      </c>
      <c r="I151" s="60">
        <v>-0.25590408550516275</v>
      </c>
      <c r="J151" s="60">
        <v>0.11264409207161148</v>
      </c>
      <c r="K151" s="60">
        <v>0.27956461328282678</v>
      </c>
      <c r="L151" s="60">
        <v>-0.29583671229883912</v>
      </c>
      <c r="M151" s="60">
        <v>-0.11284577502335483</v>
      </c>
      <c r="N151" s="61"/>
      <c r="O151" s="62"/>
      <c r="P151" s="60">
        <v>-0.2115856588901372</v>
      </c>
      <c r="R151" s="10" t="s">
        <v>20</v>
      </c>
      <c r="S151" s="59"/>
      <c r="T151" s="60">
        <v>0.27149833958306752</v>
      </c>
      <c r="U151" s="60">
        <v>1.1293843722376356E-2</v>
      </c>
      <c r="V151" s="60">
        <v>-1.453903780288727E-2</v>
      </c>
      <c r="W151" s="60">
        <v>7.9672507283363295E-2</v>
      </c>
      <c r="X151" s="60">
        <v>-0.24007225753718747</v>
      </c>
      <c r="Y151" s="60">
        <v>0.20679089986228624</v>
      </c>
      <c r="Z151" s="60">
        <v>0.2894837188121509</v>
      </c>
      <c r="AA151" s="60">
        <v>-0.27330348709240193</v>
      </c>
      <c r="AB151" s="60">
        <v>-0.15347879296121644</v>
      </c>
      <c r="AC151" s="61"/>
      <c r="AD151" s="62"/>
      <c r="AE151" s="60">
        <v>-0.21158565889013728</v>
      </c>
    </row>
    <row r="152" spans="1:31" x14ac:dyDescent="0.25">
      <c r="B152" s="31"/>
      <c r="C152" s="10" t="s">
        <v>31</v>
      </c>
      <c r="D152" s="60">
        <v>0</v>
      </c>
      <c r="E152" s="60">
        <v>0.23889313140109214</v>
      </c>
      <c r="F152" s="60">
        <v>0.31637220129828353</v>
      </c>
      <c r="G152" s="60">
        <v>0.23281455068329304</v>
      </c>
      <c r="H152" s="60">
        <v>0.32185641848990848</v>
      </c>
      <c r="I152" s="60">
        <v>-1.6412039452881236E-2</v>
      </c>
      <c r="J152" s="60">
        <v>9.4383333335516975E-2</v>
      </c>
      <c r="K152" s="60">
        <v>0.40033418670263166</v>
      </c>
      <c r="L152" s="60">
        <v>-1.3936075211143654E-2</v>
      </c>
      <c r="M152" s="60">
        <v>-0.12520922302651322</v>
      </c>
      <c r="N152" s="61"/>
      <c r="O152" s="62"/>
      <c r="P152" s="62"/>
      <c r="R152" s="10" t="s">
        <v>31</v>
      </c>
      <c r="S152" s="60">
        <v>-0.32903917558340001</v>
      </c>
      <c r="T152" s="60">
        <v>-0.14687442582900698</v>
      </c>
      <c r="U152" s="60">
        <v>-0.13723935891875719</v>
      </c>
      <c r="V152" s="60">
        <v>-0.14978306849428064</v>
      </c>
      <c r="W152" s="60">
        <v>-8.2044153826452415E-2</v>
      </c>
      <c r="X152" s="60">
        <v>-0.30241988613679516</v>
      </c>
      <c r="Y152" s="60">
        <v>-0.15816666666498697</v>
      </c>
      <c r="Z152" s="60">
        <v>8.5530377288861661E-2</v>
      </c>
      <c r="AA152" s="60">
        <v>-0.21114886016891496</v>
      </c>
      <c r="AB152" s="60">
        <v>-0.33222078093626967</v>
      </c>
      <c r="AC152" s="61"/>
      <c r="AD152" s="62"/>
      <c r="AE152" s="62"/>
    </row>
    <row r="153" spans="1:31" x14ac:dyDescent="0.25">
      <c r="B153" s="31"/>
      <c r="C153" s="11" t="s">
        <v>10</v>
      </c>
      <c r="D153" s="63">
        <v>85418.066218227337</v>
      </c>
      <c r="E153" s="63">
        <v>98176.35520469374</v>
      </c>
      <c r="F153" s="63">
        <v>106359.27116350467</v>
      </c>
      <c r="G153" s="63">
        <v>100098.91125420229</v>
      </c>
      <c r="H153" s="63">
        <v>120495.8658426006</v>
      </c>
      <c r="I153" s="63">
        <v>101323.85478024467</v>
      </c>
      <c r="J153" s="63">
        <v>97425.366500000004</v>
      </c>
      <c r="K153" s="63">
        <v>123205.49929857146</v>
      </c>
      <c r="L153" s="63">
        <v>68952.60465917601</v>
      </c>
      <c r="M153" s="63">
        <v>39470</v>
      </c>
      <c r="N153" s="49"/>
      <c r="O153" s="64">
        <v>81515.289045003272</v>
      </c>
      <c r="P153" s="64">
        <v>36900</v>
      </c>
      <c r="R153" s="11" t="s">
        <v>10</v>
      </c>
      <c r="S153" s="63">
        <v>64744.416691849838</v>
      </c>
      <c r="T153" s="63">
        <v>70027.454999254696</v>
      </c>
      <c r="U153" s="63">
        <v>52940.465383588693</v>
      </c>
      <c r="V153" s="63">
        <v>51864.720857099637</v>
      </c>
      <c r="W153" s="63">
        <v>62111.271052886907</v>
      </c>
      <c r="X153" s="63">
        <v>53895.667436300362</v>
      </c>
      <c r="Y153" s="63">
        <v>72166.93814814814</v>
      </c>
      <c r="Z153" s="63">
        <v>93337.49946861474</v>
      </c>
      <c r="AA153" s="63">
        <v>53869.22238998126</v>
      </c>
      <c r="AB153" s="63">
        <v>31078.740157480315</v>
      </c>
      <c r="AC153" s="49"/>
      <c r="AD153" s="64">
        <v>64694.673845240693</v>
      </c>
      <c r="AE153" s="64">
        <v>29285.714285714286</v>
      </c>
    </row>
    <row r="154" spans="1:31" x14ac:dyDescent="0.25">
      <c r="B154" s="31"/>
      <c r="C154" s="12" t="s">
        <v>20</v>
      </c>
      <c r="D154" s="65"/>
      <c r="E154" s="65">
        <v>0.14936288716571197</v>
      </c>
      <c r="F154" s="65">
        <v>8.3349152061612822E-2</v>
      </c>
      <c r="G154" s="65">
        <v>-5.8860500272500116E-2</v>
      </c>
      <c r="H154" s="65">
        <v>0.20376799640307791</v>
      </c>
      <c r="I154" s="65">
        <v>-0.15910928502227317</v>
      </c>
      <c r="J154" s="65">
        <v>-3.8475522755227462E-2</v>
      </c>
      <c r="K154" s="65">
        <v>0.26461417313294333</v>
      </c>
      <c r="L154" s="65">
        <v>-0.44034474879989793</v>
      </c>
      <c r="M154" s="65">
        <v>-0.42757782399816208</v>
      </c>
      <c r="N154" s="61"/>
      <c r="O154" s="66"/>
      <c r="P154" s="67">
        <v>-0.54732418381503734</v>
      </c>
      <c r="R154" s="12" t="s">
        <v>20</v>
      </c>
      <c r="S154" s="65"/>
      <c r="T154" s="65">
        <v>8.1598361331285243E-2</v>
      </c>
      <c r="U154" s="65">
        <v>-0.24400414974166718</v>
      </c>
      <c r="V154" s="65">
        <v>-2.0319891763220722E-2</v>
      </c>
      <c r="W154" s="65">
        <v>0.197563006730897</v>
      </c>
      <c r="X154" s="65">
        <v>-0.13227234731021797</v>
      </c>
      <c r="Y154" s="65">
        <v>0.33901186460753474</v>
      </c>
      <c r="Z154" s="65">
        <v>0.29335540434051038</v>
      </c>
      <c r="AA154" s="65">
        <v>-0.4228555221998947</v>
      </c>
      <c r="AB154" s="65">
        <v>-0.42307056276980115</v>
      </c>
      <c r="AC154" s="61"/>
      <c r="AD154" s="66"/>
      <c r="AE154" s="67">
        <v>-0.54732418381503745</v>
      </c>
    </row>
    <row r="155" spans="1:31" x14ac:dyDescent="0.25">
      <c r="B155" s="31"/>
      <c r="C155" s="12" t="s">
        <v>31</v>
      </c>
      <c r="D155" s="65">
        <v>0</v>
      </c>
      <c r="E155" s="65">
        <v>0.14936288716571197</v>
      </c>
      <c r="F155" s="65">
        <v>0.24516130922206125</v>
      </c>
      <c r="G155" s="65">
        <v>0.17187049164128951</v>
      </c>
      <c r="H155" s="65">
        <v>0.41066019376692492</v>
      </c>
      <c r="I155" s="65">
        <v>0.18621105892728815</v>
      </c>
      <c r="J155" s="65">
        <v>0.14057096833702881</v>
      </c>
      <c r="K155" s="65">
        <v>0.44238221202297223</v>
      </c>
      <c r="L155" s="65">
        <v>-0.19276322080372463</v>
      </c>
      <c r="M155" s="65">
        <v>-0.53791976630375282</v>
      </c>
      <c r="N155" s="61"/>
      <c r="O155" s="66"/>
      <c r="P155" s="66"/>
      <c r="R155" s="12" t="s">
        <v>31</v>
      </c>
      <c r="S155" s="65">
        <v>-0.24202900442115083</v>
      </c>
      <c r="T155" s="65">
        <v>-0.18017981324527391</v>
      </c>
      <c r="U155" s="65">
        <v>-0.38021934085541564</v>
      </c>
      <c r="V155" s="65">
        <v>-0.3928132167661712</v>
      </c>
      <c r="W155" s="65">
        <v>-0.27285557022323459</v>
      </c>
      <c r="X155" s="65">
        <v>-0.36903667078335728</v>
      </c>
      <c r="Y155" s="65">
        <v>-0.15513261604664544</v>
      </c>
      <c r="Z155" s="65">
        <v>9.2713796987100111E-2</v>
      </c>
      <c r="AA155" s="65">
        <v>-0.36934626625290984</v>
      </c>
      <c r="AB155" s="65">
        <v>-0.63615729630216766</v>
      </c>
      <c r="AC155" s="61"/>
      <c r="AD155" s="66"/>
      <c r="AE155" s="66"/>
    </row>
    <row r="156" spans="1:31" x14ac:dyDescent="0.25">
      <c r="B156" s="31"/>
      <c r="C156" s="3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O156" s="82"/>
      <c r="P156" s="82"/>
      <c r="R156" s="31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D156" s="82"/>
      <c r="AE156" s="82"/>
    </row>
    <row r="157" spans="1:31" x14ac:dyDescent="0.25">
      <c r="B157" s="31"/>
      <c r="C157" s="3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O157" s="82"/>
      <c r="P157" s="82"/>
      <c r="R157" s="31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D157" s="82"/>
      <c r="AE157" s="82"/>
    </row>
    <row r="158" spans="1:31" x14ac:dyDescent="0.25">
      <c r="B158" s="31"/>
      <c r="C158" s="3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O158" s="82"/>
      <c r="P158" s="82"/>
      <c r="R158" s="31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D158" s="82"/>
      <c r="AE158" s="82"/>
    </row>
    <row r="159" spans="1:31" x14ac:dyDescent="0.25">
      <c r="B159" s="31"/>
      <c r="C159" s="3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O159" s="82"/>
      <c r="P159" s="82"/>
      <c r="R159" s="31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D159" s="82"/>
      <c r="AE159" s="82"/>
    </row>
    <row r="160" spans="1:31" x14ac:dyDescent="0.25">
      <c r="B160" s="31"/>
      <c r="C160" s="3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O160" s="82"/>
      <c r="P160" s="82"/>
      <c r="R160" s="31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D160" s="82"/>
      <c r="AE160" s="82"/>
    </row>
    <row r="161" spans="1:31" x14ac:dyDescent="0.25">
      <c r="B161" s="31"/>
      <c r="C161" s="3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O161" s="82"/>
      <c r="P161" s="82"/>
      <c r="R161" s="31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D161" s="82"/>
      <c r="AE161" s="82"/>
    </row>
    <row r="162" spans="1:31" x14ac:dyDescent="0.25">
      <c r="B162" s="31"/>
      <c r="C162" s="3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O162" s="82"/>
      <c r="P162" s="82"/>
      <c r="R162" s="31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D162" s="82"/>
      <c r="AE162" s="82"/>
    </row>
    <row r="163" spans="1:31" x14ac:dyDescent="0.25">
      <c r="B163" s="31"/>
      <c r="C163" s="3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O163" s="82"/>
      <c r="P163" s="82"/>
      <c r="R163" s="31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D163" s="82"/>
      <c r="AE163" s="82"/>
    </row>
    <row r="164" spans="1:31" x14ac:dyDescent="0.25">
      <c r="B164" s="31"/>
      <c r="C164" s="3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O164" s="82"/>
      <c r="P164" s="82"/>
      <c r="R164" s="31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D164" s="82"/>
      <c r="AE164" s="82"/>
    </row>
    <row r="165" spans="1:31" x14ac:dyDescent="0.25">
      <c r="B165" s="31"/>
      <c r="C165" s="3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O165" s="82"/>
      <c r="P165" s="82"/>
      <c r="R165" s="31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D165" s="82"/>
      <c r="AE165" s="82"/>
    </row>
    <row r="166" spans="1:31" x14ac:dyDescent="0.25">
      <c r="B166" s="31"/>
      <c r="C166" s="3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O166" s="82"/>
      <c r="P166" s="82"/>
      <c r="R166" s="31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D166" s="82"/>
      <c r="AE166" s="82"/>
    </row>
    <row r="167" spans="1:31" x14ac:dyDescent="0.25">
      <c r="B167" s="31"/>
      <c r="C167" s="3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O167" s="82"/>
      <c r="P167" s="82"/>
      <c r="R167" s="31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D167" s="82"/>
      <c r="AE167" s="82"/>
    </row>
    <row r="168" spans="1:31" x14ac:dyDescent="0.25">
      <c r="B168" s="31"/>
      <c r="C168" s="3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O168" s="82"/>
      <c r="P168" s="82"/>
      <c r="R168" s="31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D168" s="82"/>
      <c r="AE168" s="82"/>
    </row>
    <row r="169" spans="1:31" x14ac:dyDescent="0.25">
      <c r="B169" s="31"/>
      <c r="C169" s="3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O169" s="82"/>
      <c r="P169" s="82"/>
      <c r="R169" s="31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D169" s="82"/>
      <c r="AE169" s="82"/>
    </row>
    <row r="170" spans="1:31" x14ac:dyDescent="0.25">
      <c r="B170" s="31"/>
      <c r="C170" s="3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O170" s="82"/>
      <c r="P170" s="82"/>
      <c r="R170" s="31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D170" s="82"/>
      <c r="AE170" s="82"/>
    </row>
    <row r="171" spans="1:31" x14ac:dyDescent="0.25">
      <c r="B171" s="31"/>
      <c r="C171" s="3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O171" s="82"/>
      <c r="P171" s="82"/>
      <c r="R171" s="31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D171" s="82"/>
      <c r="AE171" s="82"/>
    </row>
    <row r="172" spans="1:31" ht="15.75" customHeight="1" x14ac:dyDescent="0.25">
      <c r="A172" s="43"/>
      <c r="B172" s="34"/>
      <c r="C172" s="34"/>
      <c r="D172" s="83"/>
      <c r="E172" s="83"/>
      <c r="F172" s="84"/>
      <c r="G172" s="84"/>
      <c r="H172" s="84"/>
      <c r="I172" s="84"/>
      <c r="J172" s="84"/>
      <c r="K172" s="84"/>
      <c r="L172" s="84"/>
      <c r="M172" s="84"/>
      <c r="N172" s="56"/>
      <c r="O172" s="94" t="s">
        <v>25</v>
      </c>
      <c r="P172" s="94"/>
      <c r="R172" s="34"/>
      <c r="S172" s="83"/>
      <c r="T172" s="83"/>
      <c r="U172" s="84"/>
      <c r="V172" s="84"/>
      <c r="W172" s="84"/>
      <c r="X172" s="84"/>
      <c r="Y172" s="84"/>
      <c r="Z172" s="84"/>
      <c r="AA172" s="84"/>
      <c r="AB172" s="84"/>
      <c r="AC172" s="56"/>
      <c r="AD172" s="94" t="s">
        <v>25</v>
      </c>
      <c r="AE172" s="94"/>
    </row>
    <row r="173" spans="1:31" ht="15.75" x14ac:dyDescent="0.25">
      <c r="B173" s="36" t="s">
        <v>30</v>
      </c>
      <c r="C173" s="37" t="s">
        <v>16</v>
      </c>
      <c r="D173" s="84" t="s">
        <v>7</v>
      </c>
      <c r="E173" s="85"/>
      <c r="F173" s="85"/>
      <c r="G173" s="85"/>
      <c r="H173" s="85"/>
      <c r="I173" s="85"/>
      <c r="J173" s="85"/>
      <c r="K173" s="85"/>
      <c r="L173" s="85"/>
      <c r="M173" s="85"/>
      <c r="O173" s="94"/>
      <c r="P173" s="94"/>
      <c r="R173" s="37" t="s">
        <v>16</v>
      </c>
      <c r="S173" s="93" t="s">
        <v>22</v>
      </c>
      <c r="T173" s="85"/>
      <c r="U173" s="85"/>
      <c r="V173" s="85"/>
      <c r="W173" s="85"/>
      <c r="X173" s="85"/>
      <c r="Y173" s="85"/>
      <c r="Z173" s="85"/>
      <c r="AA173" s="85"/>
      <c r="AB173" s="85"/>
      <c r="AD173" s="94"/>
      <c r="AE173" s="94"/>
    </row>
    <row r="174" spans="1:31" x14ac:dyDescent="0.25">
      <c r="B174" s="35"/>
      <c r="C174" s="3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O174" s="94"/>
      <c r="P174" s="94"/>
      <c r="R174" s="3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D174" s="94"/>
      <c r="AE174" s="94"/>
    </row>
    <row r="175" spans="1:31" x14ac:dyDescent="0.25">
      <c r="B175" s="35"/>
      <c r="C175" s="7"/>
      <c r="D175" s="8">
        <v>2014</v>
      </c>
      <c r="E175" s="8">
        <v>2015</v>
      </c>
      <c r="F175" s="8">
        <v>2016</v>
      </c>
      <c r="G175" s="8">
        <v>2017</v>
      </c>
      <c r="H175" s="8">
        <v>2018</v>
      </c>
      <c r="I175" s="8">
        <v>2019</v>
      </c>
      <c r="J175" s="8">
        <v>2020</v>
      </c>
      <c r="K175" s="8">
        <v>2021</v>
      </c>
      <c r="L175" s="8">
        <v>2022</v>
      </c>
      <c r="M175" s="8">
        <v>2023</v>
      </c>
      <c r="N175" s="38"/>
      <c r="O175" s="8">
        <v>2022</v>
      </c>
      <c r="P175" s="8">
        <v>2023</v>
      </c>
      <c r="R175" s="7"/>
      <c r="S175" s="8">
        <v>2014</v>
      </c>
      <c r="T175" s="8">
        <v>2015</v>
      </c>
      <c r="U175" s="8">
        <v>2016</v>
      </c>
      <c r="V175" s="8">
        <v>2017</v>
      </c>
      <c r="W175" s="8">
        <v>2018</v>
      </c>
      <c r="X175" s="8">
        <v>2019</v>
      </c>
      <c r="Y175" s="8">
        <v>2020</v>
      </c>
      <c r="Z175" s="8">
        <v>2021</v>
      </c>
      <c r="AA175" s="8">
        <v>2022</v>
      </c>
      <c r="AB175" s="8">
        <v>2023</v>
      </c>
      <c r="AC175" s="38"/>
      <c r="AD175" s="8">
        <v>2022</v>
      </c>
      <c r="AE175" s="8">
        <v>2023</v>
      </c>
    </row>
    <row r="176" spans="1:31" x14ac:dyDescent="0.25">
      <c r="B176" s="35"/>
      <c r="C176" s="9" t="s">
        <v>19</v>
      </c>
      <c r="D176" s="58">
        <v>60407.172565433459</v>
      </c>
      <c r="E176" s="58">
        <v>68937.308687716883</v>
      </c>
      <c r="F176" s="58">
        <v>62034.789653661552</v>
      </c>
      <c r="G176" s="58">
        <v>60908.094615814283</v>
      </c>
      <c r="H176" s="58">
        <v>62449.608429653868</v>
      </c>
      <c r="I176" s="58">
        <v>60943.868373357494</v>
      </c>
      <c r="J176" s="58">
        <v>59357.408500000005</v>
      </c>
      <c r="K176" s="58">
        <v>60695.148485507118</v>
      </c>
      <c r="L176" s="58">
        <v>62529.103003388387</v>
      </c>
      <c r="M176" s="58">
        <v>56410</v>
      </c>
      <c r="N176" s="49"/>
      <c r="O176" s="58">
        <v>62434.330028139062</v>
      </c>
      <c r="P176" s="58">
        <v>57150</v>
      </c>
      <c r="R176" s="9" t="s">
        <v>19</v>
      </c>
      <c r="S176" s="58">
        <v>41721.227575310244</v>
      </c>
      <c r="T176" s="58">
        <v>46886.399464875954</v>
      </c>
      <c r="U176" s="58">
        <v>46237.18310421022</v>
      </c>
      <c r="V176" s="58">
        <v>43818.773104902364</v>
      </c>
      <c r="W176" s="58">
        <v>44290.502432378635</v>
      </c>
      <c r="X176" s="58">
        <v>43222.601683232271</v>
      </c>
      <c r="Y176" s="58">
        <v>42703.171582733819</v>
      </c>
      <c r="Z176" s="58">
        <v>43981.99165616458</v>
      </c>
      <c r="AA176" s="58">
        <v>43422.988196797494</v>
      </c>
      <c r="AB176" s="58">
        <v>39447.552447552451</v>
      </c>
      <c r="AC176" s="49"/>
      <c r="AD176" s="58">
        <v>43660.370649048295</v>
      </c>
      <c r="AE176" s="58">
        <v>40246.478873239437</v>
      </c>
    </row>
    <row r="177" spans="2:31" x14ac:dyDescent="0.25">
      <c r="B177" s="35"/>
      <c r="C177" s="10" t="s">
        <v>20</v>
      </c>
      <c r="D177" s="59"/>
      <c r="E177" s="60">
        <v>0.1412106503253984</v>
      </c>
      <c r="F177" s="60">
        <v>-0.10012748053921647</v>
      </c>
      <c r="G177" s="60">
        <v>-1.8162309312848072E-2</v>
      </c>
      <c r="H177" s="60">
        <v>2.5308849727821624E-2</v>
      </c>
      <c r="I177" s="60">
        <v>-2.4111280985732831E-2</v>
      </c>
      <c r="J177" s="60">
        <v>-2.6031492842535635E-2</v>
      </c>
      <c r="K177" s="60">
        <v>2.2537034875892745E-2</v>
      </c>
      <c r="L177" s="60">
        <v>3.0215833779847892E-2</v>
      </c>
      <c r="M177" s="60">
        <v>-9.786007969851733E-2</v>
      </c>
      <c r="N177" s="61"/>
      <c r="O177" s="62"/>
      <c r="P177" s="60">
        <v>-8.4638211473678379E-2</v>
      </c>
      <c r="R177" s="10" t="s">
        <v>20</v>
      </c>
      <c r="S177" s="59"/>
      <c r="T177" s="60">
        <v>0.12380201134403705</v>
      </c>
      <c r="U177" s="60">
        <v>-1.384658169693926E-2</v>
      </c>
      <c r="V177" s="60">
        <v>-5.2304440645901784E-2</v>
      </c>
      <c r="W177" s="60">
        <v>1.0765461788419958E-2</v>
      </c>
      <c r="X177" s="60">
        <v>-2.4111280985732807E-2</v>
      </c>
      <c r="Y177" s="60">
        <v>-1.2017557487752037E-2</v>
      </c>
      <c r="Z177" s="60">
        <v>2.9946723534413699E-2</v>
      </c>
      <c r="AA177" s="60">
        <v>-1.2709825960979087E-2</v>
      </c>
      <c r="AB177" s="60">
        <v>-9.1551408927178293E-2</v>
      </c>
      <c r="AC177" s="61"/>
      <c r="AD177" s="62"/>
      <c r="AE177" s="60">
        <v>-7.8192001695323976E-2</v>
      </c>
    </row>
    <row r="178" spans="2:31" x14ac:dyDescent="0.25">
      <c r="B178" s="35"/>
      <c r="C178" s="10" t="s">
        <v>31</v>
      </c>
      <c r="D178" s="60">
        <v>0</v>
      </c>
      <c r="E178" s="60">
        <v>0.1412106503253984</v>
      </c>
      <c r="F178" s="60">
        <v>2.69441031437955E-2</v>
      </c>
      <c r="G178" s="60">
        <v>8.2924266954925337E-3</v>
      </c>
      <c r="H178" s="60">
        <v>3.3811148204429355E-2</v>
      </c>
      <c r="I178" s="60">
        <v>8.8846371238892729E-3</v>
      </c>
      <c r="J178" s="60">
        <v>-1.7378136086345409E-2</v>
      </c>
      <c r="K178" s="60">
        <v>4.7672471304913578E-3</v>
      </c>
      <c r="L178" s="60">
        <v>3.5127127257221634E-2</v>
      </c>
      <c r="M178" s="60">
        <v>-6.6170495914267366E-2</v>
      </c>
      <c r="N178" s="61"/>
      <c r="O178" s="62"/>
      <c r="P178" s="62"/>
      <c r="R178" s="10" t="s">
        <v>31</v>
      </c>
      <c r="S178" s="60">
        <v>-0.30933321651303036</v>
      </c>
      <c r="T178" s="60">
        <v>-0.22382727954882695</v>
      </c>
      <c r="U178" s="60">
        <v>-0.23457461853348971</v>
      </c>
      <c r="V178" s="60">
        <v>-0.27460976496727152</v>
      </c>
      <c r="W178" s="60">
        <v>-0.26680060411033374</v>
      </c>
      <c r="X178" s="60">
        <v>-0.284478980763199</v>
      </c>
      <c r="Y178" s="60">
        <v>-0.29307779574557219</v>
      </c>
      <c r="Z178" s="60">
        <v>-0.27190779193442649</v>
      </c>
      <c r="AA178" s="60">
        <v>-0.28116171718248495</v>
      </c>
      <c r="AB178" s="60">
        <v>-0.34697237476522186</v>
      </c>
      <c r="AC178" s="61"/>
      <c r="AD178" s="62"/>
      <c r="AE178" s="62"/>
    </row>
    <row r="179" spans="2:31" x14ac:dyDescent="0.25">
      <c r="B179" s="35"/>
      <c r="C179" s="11" t="s">
        <v>10</v>
      </c>
      <c r="D179" s="63">
        <v>56294.587323005529</v>
      </c>
      <c r="E179" s="63">
        <v>62195.989702200859</v>
      </c>
      <c r="F179" s="63">
        <v>72998.570677651878</v>
      </c>
      <c r="G179" s="63">
        <v>66717.147614581263</v>
      </c>
      <c r="H179" s="63">
        <v>80601.964313631484</v>
      </c>
      <c r="I179" s="63">
        <v>69588.629773036198</v>
      </c>
      <c r="J179" s="63">
        <v>67543.119699999996</v>
      </c>
      <c r="K179" s="63">
        <v>76760.232558139556</v>
      </c>
      <c r="L179" s="63">
        <v>68605.103749928487</v>
      </c>
      <c r="M179" s="63">
        <v>60910</v>
      </c>
      <c r="N179" s="49"/>
      <c r="O179" s="64">
        <v>66499.037633276806</v>
      </c>
      <c r="P179" s="64">
        <v>61350</v>
      </c>
      <c r="R179" s="11" t="s">
        <v>10</v>
      </c>
      <c r="S179" s="63">
        <v>43104.031738262151</v>
      </c>
      <c r="T179" s="63">
        <v>43784.565578653339</v>
      </c>
      <c r="U179" s="63">
        <v>54894.810048910993</v>
      </c>
      <c r="V179" s="63">
        <v>50163.268883143806</v>
      </c>
      <c r="W179" s="63">
        <v>50376.227696019676</v>
      </c>
      <c r="X179" s="63">
        <v>49353.638136905109</v>
      </c>
      <c r="Y179" s="63">
        <v>46904.944236111107</v>
      </c>
      <c r="Z179" s="63">
        <v>48276.875822729278</v>
      </c>
      <c r="AA179" s="63">
        <v>46989.797088992113</v>
      </c>
      <c r="AB179" s="63">
        <v>42894.366197183102</v>
      </c>
      <c r="AC179" s="49"/>
      <c r="AD179" s="64">
        <v>46179.88724533112</v>
      </c>
      <c r="AE179" s="64">
        <v>42310.34482758621</v>
      </c>
    </row>
    <row r="180" spans="2:31" x14ac:dyDescent="0.25">
      <c r="B180" s="35"/>
      <c r="C180" s="12" t="s">
        <v>20</v>
      </c>
      <c r="D180" s="65"/>
      <c r="E180" s="65">
        <v>0.10483072458342088</v>
      </c>
      <c r="F180" s="65">
        <v>0.17368613357829985</v>
      </c>
      <c r="G180" s="65">
        <v>-8.6048576085252571E-2</v>
      </c>
      <c r="H180" s="65">
        <v>0.20811466310372728</v>
      </c>
      <c r="I180" s="65">
        <v>-0.13663853771281725</v>
      </c>
      <c r="J180" s="65">
        <v>-2.9394314555519316E-2</v>
      </c>
      <c r="K180" s="65">
        <v>0.13646264636691871</v>
      </c>
      <c r="L180" s="65">
        <v>-0.10624158547245452</v>
      </c>
      <c r="M180" s="65">
        <v>-0.11216517910938234</v>
      </c>
      <c r="N180" s="61"/>
      <c r="O180" s="66"/>
      <c r="P180" s="67">
        <v>-7.7430257888426571E-2</v>
      </c>
      <c r="R180" s="12" t="s">
        <v>20</v>
      </c>
      <c r="S180" s="65"/>
      <c r="T180" s="65">
        <v>1.5788171383214228E-2</v>
      </c>
      <c r="U180" s="65">
        <v>0.2537479662850492</v>
      </c>
      <c r="V180" s="65">
        <v>-8.619286889874303E-2</v>
      </c>
      <c r="W180" s="65">
        <v>4.2453137049732713E-3</v>
      </c>
      <c r="X180" s="65">
        <v>-2.0299049886884721E-2</v>
      </c>
      <c r="Y180" s="65">
        <v>-4.9615266335612751E-2</v>
      </c>
      <c r="Z180" s="65">
        <v>2.92491891624924E-2</v>
      </c>
      <c r="AA180" s="65">
        <v>-2.6660356781645658E-2</v>
      </c>
      <c r="AB180" s="65">
        <v>-8.7155747534998634E-2</v>
      </c>
      <c r="AC180" s="61"/>
      <c r="AD180" s="66"/>
      <c r="AE180" s="67">
        <v>-8.3792807834023639E-2</v>
      </c>
    </row>
    <row r="181" spans="2:31" x14ac:dyDescent="0.25">
      <c r="B181" s="35"/>
      <c r="C181" s="12" t="s">
        <v>31</v>
      </c>
      <c r="D181" s="65">
        <v>0</v>
      </c>
      <c r="E181" s="65">
        <v>0.10483072458342088</v>
      </c>
      <c r="F181" s="65">
        <v>0.2967245013948267</v>
      </c>
      <c r="G181" s="65">
        <v>0.18514320447494276</v>
      </c>
      <c r="H181" s="65">
        <v>0.43178888320391723</v>
      </c>
      <c r="I181" s="65">
        <v>0.23615134388946629</v>
      </c>
      <c r="J181" s="65">
        <v>0.1998155224489514</v>
      </c>
      <c r="K181" s="65">
        <v>0.36354552379444249</v>
      </c>
      <c r="L181" s="65">
        <v>0.21868028548265245</v>
      </c>
      <c r="M181" s="65">
        <v>8.198679298441755E-2</v>
      </c>
      <c r="N181" s="61"/>
      <c r="O181" s="66"/>
      <c r="P181" s="66"/>
      <c r="R181" s="12" t="s">
        <v>31</v>
      </c>
      <c r="S181" s="65">
        <v>-0.23431303455621716</v>
      </c>
      <c r="T181" s="65">
        <v>-0.22222423751989748</v>
      </c>
      <c r="U181" s="65">
        <v>-2.486521956476798E-2</v>
      </c>
      <c r="V181" s="65">
        <v>-0.1089148838534265</v>
      </c>
      <c r="W181" s="65">
        <v>-0.10513194799755175</v>
      </c>
      <c r="X181" s="65">
        <v>-0.1232969192273288</v>
      </c>
      <c r="Y181" s="65">
        <v>-0.1667947760771171</v>
      </c>
      <c r="Z181" s="65">
        <v>-0.14242419887141985</v>
      </c>
      <c r="AA181" s="65">
        <v>-0.1652874756968134</v>
      </c>
      <c r="AB181" s="65">
        <v>-0.23803746972928336</v>
      </c>
      <c r="AC181" s="61"/>
      <c r="AD181" s="66"/>
      <c r="AE181" s="66"/>
    </row>
    <row r="182" spans="2:31" x14ac:dyDescent="0.25">
      <c r="B182" s="35"/>
      <c r="C182" s="3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R182" s="3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2:31" x14ac:dyDescent="0.25">
      <c r="B183" s="35"/>
      <c r="C183" s="3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R183" s="3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2:31" x14ac:dyDescent="0.25">
      <c r="B184" s="35"/>
      <c r="C184" s="3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R184" s="3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2:31" x14ac:dyDescent="0.25">
      <c r="B185" s="35"/>
      <c r="C185" s="3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R185" s="3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2:31" x14ac:dyDescent="0.25">
      <c r="B186" s="35"/>
      <c r="C186" s="3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R186" s="3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2:31" x14ac:dyDescent="0.25">
      <c r="B187" s="35"/>
      <c r="C187" s="3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R187" s="3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2:31" x14ac:dyDescent="0.25">
      <c r="B188" s="35"/>
      <c r="C188" s="3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R188" s="3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2:31" x14ac:dyDescent="0.25">
      <c r="B189" s="35"/>
      <c r="C189" s="3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R189" s="3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2:31" x14ac:dyDescent="0.25">
      <c r="B190" s="35"/>
      <c r="C190" s="3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R190" s="3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2:31" x14ac:dyDescent="0.25">
      <c r="B191" s="35"/>
      <c r="C191" s="3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R191" s="3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2:31" x14ac:dyDescent="0.25">
      <c r="B192" s="35"/>
      <c r="C192" s="3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R192" s="3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2:28" x14ac:dyDescent="0.25">
      <c r="B193" s="35"/>
      <c r="C193" s="3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R193" s="3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2:28" x14ac:dyDescent="0.25">
      <c r="B194" s="35"/>
      <c r="C194" s="3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R194" s="3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2:28" x14ac:dyDescent="0.25">
      <c r="B195" s="35"/>
      <c r="C195" s="3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R195" s="3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2:28" x14ac:dyDescent="0.25">
      <c r="B196" s="35"/>
      <c r="C196" s="3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R196" s="3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2:28" x14ac:dyDescent="0.25">
      <c r="B197" s="35"/>
      <c r="C197" s="3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R197" s="3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</sheetData>
  <mergeCells count="14">
    <mergeCell ref="O172:P174"/>
    <mergeCell ref="AD172:AE174"/>
    <mergeCell ref="O94:P96"/>
    <mergeCell ref="AD94:AE96"/>
    <mergeCell ref="O120:P122"/>
    <mergeCell ref="AD120:AE122"/>
    <mergeCell ref="O146:P148"/>
    <mergeCell ref="AD146:AE148"/>
    <mergeCell ref="O16:P18"/>
    <mergeCell ref="AD16:AE18"/>
    <mergeCell ref="O42:P44"/>
    <mergeCell ref="AD42:AE44"/>
    <mergeCell ref="O68:P70"/>
    <mergeCell ref="AD68:AE70"/>
  </mergeCells>
  <dataValidations count="1">
    <dataValidation operator="equal" allowBlank="1" showErrorMessage="1" sqref="C17 C43 C69 C95 C121 C147 C173 R17 R43 R69 R95 R121 R147 R173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5.140625" style="39" customWidth="1"/>
    <col min="2" max="2" width="15.85546875" customWidth="1"/>
    <col min="3" max="3" width="32.28515625" customWidth="1"/>
    <col min="4" max="4" width="10.7109375" style="45" customWidth="1"/>
    <col min="5" max="13" width="8.5703125" style="45" customWidth="1"/>
    <col min="14" max="14" width="4.85546875" style="40" customWidth="1"/>
    <col min="15" max="16" width="10" style="45" customWidth="1"/>
    <col min="17" max="17" width="5.140625" style="39" customWidth="1"/>
    <col min="18" max="18" width="32.28515625" customWidth="1"/>
    <col min="19" max="28" width="8.5703125" style="45" customWidth="1"/>
    <col min="29" max="29" width="3.140625" style="40" customWidth="1"/>
    <col min="30" max="31" width="10" style="45" customWidth="1"/>
    <col min="32" max="16384" width="11.42578125" style="39"/>
  </cols>
  <sheetData>
    <row r="1" spans="1:31" ht="18.75" x14ac:dyDescent="0.3">
      <c r="B1" s="95" t="s">
        <v>35</v>
      </c>
    </row>
    <row r="3" spans="1:31" ht="26.25" x14ac:dyDescent="0.4">
      <c r="B3" s="41" t="s">
        <v>4</v>
      </c>
      <c r="C3" s="41"/>
      <c r="R3" s="1"/>
      <c r="S3" s="1" t="s">
        <v>0</v>
      </c>
    </row>
    <row r="4" spans="1:31" x14ac:dyDescent="0.25">
      <c r="C4" s="1"/>
      <c r="D4" s="46">
        <v>2014</v>
      </c>
      <c r="E4" s="46">
        <v>2015</v>
      </c>
      <c r="F4" s="46">
        <v>2016</v>
      </c>
      <c r="G4" s="46">
        <v>2017</v>
      </c>
      <c r="H4" s="46">
        <v>2018</v>
      </c>
      <c r="I4" s="46">
        <v>2019</v>
      </c>
      <c r="J4" s="46">
        <v>2020</v>
      </c>
      <c r="K4" s="46">
        <v>2021</v>
      </c>
      <c r="L4" s="46">
        <v>2022</v>
      </c>
      <c r="M4" s="46">
        <v>2023</v>
      </c>
      <c r="N4" s="47"/>
      <c r="O4" s="46">
        <v>2022</v>
      </c>
      <c r="P4" s="46">
        <v>2023</v>
      </c>
      <c r="R4" s="1"/>
      <c r="S4" s="86">
        <v>2014</v>
      </c>
      <c r="T4" s="86">
        <v>2015</v>
      </c>
      <c r="U4" s="86">
        <v>2016</v>
      </c>
      <c r="V4" s="86">
        <v>2017</v>
      </c>
      <c r="W4" s="86">
        <v>2018</v>
      </c>
      <c r="X4" s="86">
        <v>2019</v>
      </c>
      <c r="Y4" s="86">
        <v>2020</v>
      </c>
      <c r="Z4" s="86">
        <v>2021</v>
      </c>
      <c r="AA4" s="86">
        <v>2022</v>
      </c>
      <c r="AB4" s="86">
        <v>2023</v>
      </c>
      <c r="AD4" s="46">
        <v>2022</v>
      </c>
      <c r="AE4" s="46">
        <v>2023</v>
      </c>
    </row>
    <row r="5" spans="1:31" x14ac:dyDescent="0.25">
      <c r="B5" s="2" t="s">
        <v>11</v>
      </c>
      <c r="C5" s="3" t="s">
        <v>1</v>
      </c>
      <c r="D5" s="48">
        <v>47645.678113703529</v>
      </c>
      <c r="E5" s="48">
        <v>55238.586710075622</v>
      </c>
      <c r="F5" s="48">
        <v>53179.185085419951</v>
      </c>
      <c r="G5" s="48">
        <v>50124.82258217498</v>
      </c>
      <c r="H5" s="48">
        <v>54652.00767090165</v>
      </c>
      <c r="I5" s="48">
        <v>47812.441817357983</v>
      </c>
      <c r="J5" s="48">
        <v>57167.950800000006</v>
      </c>
      <c r="K5" s="48">
        <v>57640.826006204195</v>
      </c>
      <c r="L5" s="48">
        <v>39025.405141555631</v>
      </c>
      <c r="M5" s="48">
        <v>18010</v>
      </c>
      <c r="N5" s="49"/>
      <c r="O5" s="48">
        <v>40741.849026626754</v>
      </c>
      <c r="P5" s="48">
        <v>15820</v>
      </c>
      <c r="R5" s="3" t="s">
        <v>1</v>
      </c>
      <c r="S5" s="48">
        <v>31157.725291749986</v>
      </c>
      <c r="T5" s="48">
        <v>36314.667557765148</v>
      </c>
      <c r="U5" s="48">
        <v>24842.669348198222</v>
      </c>
      <c r="V5" s="48">
        <v>37950.16060871123</v>
      </c>
      <c r="W5" s="48">
        <v>40685.12866478369</v>
      </c>
      <c r="X5" s="48">
        <v>38918.421242328121</v>
      </c>
      <c r="Y5" s="48">
        <v>32390.771200000003</v>
      </c>
      <c r="Z5" s="48">
        <v>51999.568473256812</v>
      </c>
      <c r="AA5" s="48">
        <v>72364.431768151728</v>
      </c>
      <c r="AB5" s="48">
        <v>40090</v>
      </c>
      <c r="AD5" s="48">
        <v>73396.404165311076</v>
      </c>
      <c r="AE5" s="48">
        <v>40110</v>
      </c>
    </row>
    <row r="6" spans="1:31" x14ac:dyDescent="0.25">
      <c r="B6" s="2" t="s">
        <v>17</v>
      </c>
      <c r="C6" s="3" t="s">
        <v>18</v>
      </c>
      <c r="D6" s="50">
        <v>40110.242319243647</v>
      </c>
      <c r="E6" s="50">
        <v>40768.605508618071</v>
      </c>
      <c r="F6" s="50">
        <v>45226.229310331255</v>
      </c>
      <c r="G6" s="50">
        <v>42370.176434201348</v>
      </c>
      <c r="H6" s="50">
        <v>39097.197410311514</v>
      </c>
      <c r="I6" s="50">
        <v>44699.970665754503</v>
      </c>
      <c r="J6" s="50">
        <v>52363.617787436538</v>
      </c>
      <c r="K6" s="50">
        <v>46848.142587278133</v>
      </c>
      <c r="L6" s="50">
        <v>44076.238806619476</v>
      </c>
      <c r="M6" s="50">
        <v>18253.021680216807</v>
      </c>
      <c r="N6" s="49"/>
      <c r="O6" s="50">
        <v>56537.973577967095</v>
      </c>
      <c r="P6" s="50">
        <v>17388.009950248757</v>
      </c>
      <c r="R6" s="3" t="s">
        <v>18</v>
      </c>
      <c r="S6" s="50">
        <v>16298.614432707487</v>
      </c>
      <c r="T6" s="50">
        <v>28509.22119876332</v>
      </c>
      <c r="U6" s="50">
        <v>1083.0665715728683</v>
      </c>
      <c r="V6" s="50">
        <v>31385.173588901933</v>
      </c>
      <c r="W6" s="50">
        <v>35541.267265147406</v>
      </c>
      <c r="X6" s="50">
        <v>33039.064685494224</v>
      </c>
      <c r="Y6" s="50">
        <v>26217.650720457692</v>
      </c>
      <c r="Z6" s="50">
        <v>66320.380965270946</v>
      </c>
      <c r="AA6" s="50">
        <v>86003.230624652875</v>
      </c>
      <c r="AB6" s="50">
        <v>28207.245463745603</v>
      </c>
      <c r="AD6" s="50">
        <v>87789.105917289067</v>
      </c>
      <c r="AE6" s="50">
        <v>29205.350285787586</v>
      </c>
    </row>
    <row r="7" spans="1:31" x14ac:dyDescent="0.25">
      <c r="B7" s="2" t="s">
        <v>12</v>
      </c>
      <c r="C7" s="3" t="s">
        <v>8</v>
      </c>
      <c r="D7" s="48">
        <v>24373.813600450347</v>
      </c>
      <c r="E7" s="48">
        <v>39641.312079317606</v>
      </c>
      <c r="F7" s="48">
        <v>36967.888328213536</v>
      </c>
      <c r="G7" s="48">
        <v>48026.142756273119</v>
      </c>
      <c r="H7" s="48">
        <v>45948.509176941428</v>
      </c>
      <c r="I7" s="48">
        <v>62201.49421262923</v>
      </c>
      <c r="J7" s="48">
        <v>53647.214800000002</v>
      </c>
      <c r="K7" s="48">
        <v>51369.138922368642</v>
      </c>
      <c r="L7" s="48">
        <v>52630.592255125492</v>
      </c>
      <c r="M7" s="48">
        <v>43500</v>
      </c>
      <c r="N7" s="49"/>
      <c r="O7" s="48">
        <v>56832.194157845588</v>
      </c>
      <c r="P7" s="48">
        <v>47940.000000000007</v>
      </c>
      <c r="R7" s="3" t="s">
        <v>8</v>
      </c>
      <c r="S7" s="48">
        <v>32074.520902834396</v>
      </c>
      <c r="T7" s="48">
        <v>57638.517130798507</v>
      </c>
      <c r="U7" s="48">
        <v>57584.616613059938</v>
      </c>
      <c r="V7" s="48">
        <v>50820.517552087178</v>
      </c>
      <c r="W7" s="48">
        <v>51464.165007764699</v>
      </c>
      <c r="X7" s="48">
        <v>67821.155620546197</v>
      </c>
      <c r="Y7" s="48">
        <v>75552.794099999999</v>
      </c>
      <c r="Z7" s="48">
        <v>59858.198909328014</v>
      </c>
      <c r="AA7" s="48">
        <v>61402.357630979743</v>
      </c>
      <c r="AB7" s="48">
        <v>58890</v>
      </c>
      <c r="AD7" s="48">
        <v>71006.019122911399</v>
      </c>
      <c r="AE7" s="48">
        <v>65080</v>
      </c>
    </row>
    <row r="8" spans="1:31" x14ac:dyDescent="0.25">
      <c r="B8" s="2" t="s">
        <v>13</v>
      </c>
      <c r="C8" s="3" t="s">
        <v>9</v>
      </c>
      <c r="D8" s="48">
        <v>25874.161697503878</v>
      </c>
      <c r="E8" s="48">
        <v>35370.152210536122</v>
      </c>
      <c r="F8" s="48">
        <v>50391.627915094192</v>
      </c>
      <c r="G8" s="48">
        <v>55783.141670794314</v>
      </c>
      <c r="H8" s="48">
        <v>31855.492511490716</v>
      </c>
      <c r="I8" s="48">
        <v>42079.480784281419</v>
      </c>
      <c r="J8" s="48">
        <v>42446.873400000004</v>
      </c>
      <c r="K8" s="48">
        <v>96531.807610993681</v>
      </c>
      <c r="L8" s="48">
        <v>44796.026301181235</v>
      </c>
      <c r="M8" s="48">
        <v>31099.999999999996</v>
      </c>
      <c r="N8" s="49"/>
      <c r="O8" s="48">
        <v>24030.214390995665</v>
      </c>
      <c r="P8" s="48">
        <v>31859.999999999996</v>
      </c>
      <c r="R8" s="3" t="s">
        <v>9</v>
      </c>
      <c r="S8" s="48">
        <v>26573.383497014038</v>
      </c>
      <c r="T8" s="48">
        <v>41028.773212707914</v>
      </c>
      <c r="U8" s="48">
        <v>38859.324891597498</v>
      </c>
      <c r="V8" s="48">
        <v>42553.342326297054</v>
      </c>
      <c r="W8" s="48">
        <v>37348.214222435301</v>
      </c>
      <c r="X8" s="48">
        <v>38578.522366849284</v>
      </c>
      <c r="Y8" s="48">
        <v>43415.075800000006</v>
      </c>
      <c r="Z8" s="48">
        <v>51847.395823042425</v>
      </c>
      <c r="AA8" s="48">
        <v>31622.582741524973</v>
      </c>
      <c r="AB8" s="48">
        <v>33060</v>
      </c>
      <c r="AD8" s="48">
        <v>29369.091996707684</v>
      </c>
      <c r="AE8" s="48">
        <v>35420</v>
      </c>
    </row>
    <row r="9" spans="1:31" x14ac:dyDescent="0.25">
      <c r="B9" s="2" t="s">
        <v>14</v>
      </c>
      <c r="C9" s="3" t="s">
        <v>5</v>
      </c>
      <c r="D9" s="48">
        <v>67614.628507041256</v>
      </c>
      <c r="E9" s="48">
        <v>74426.576429812238</v>
      </c>
      <c r="F9" s="48">
        <v>65687.88388760743</v>
      </c>
      <c r="G9" s="48">
        <v>49823.354761879673</v>
      </c>
      <c r="H9" s="48">
        <v>52587.936881820162</v>
      </c>
      <c r="I9" s="48">
        <v>50826.211846603765</v>
      </c>
      <c r="J9" s="48">
        <v>71118.867200000008</v>
      </c>
      <c r="K9" s="48">
        <v>59379.942008654252</v>
      </c>
      <c r="L9" s="48">
        <v>39309.724067303599</v>
      </c>
      <c r="M9" s="48">
        <v>15900.000000000004</v>
      </c>
      <c r="N9" s="49"/>
      <c r="O9" s="48">
        <v>44680.192664765404</v>
      </c>
      <c r="P9" s="48">
        <v>12789.999999999996</v>
      </c>
      <c r="R9" s="3" t="s">
        <v>5</v>
      </c>
      <c r="S9" s="48">
        <v>59625.095919672211</v>
      </c>
      <c r="T9" s="48">
        <v>64615.563678089653</v>
      </c>
      <c r="U9" s="48">
        <v>57471.165091963929</v>
      </c>
      <c r="V9" s="48">
        <v>46982.600301404826</v>
      </c>
      <c r="W9" s="48">
        <v>78675.498243822105</v>
      </c>
      <c r="X9" s="48">
        <v>49840.505107715107</v>
      </c>
      <c r="Y9" s="48">
        <v>45164.441499999994</v>
      </c>
      <c r="Z9" s="48">
        <v>53847.379225860008</v>
      </c>
      <c r="AA9" s="48">
        <v>92466.832851592015</v>
      </c>
      <c r="AB9" s="48">
        <v>58650</v>
      </c>
      <c r="AD9" s="48">
        <v>94551.838307077182</v>
      </c>
      <c r="AE9" s="48">
        <v>57870</v>
      </c>
    </row>
    <row r="10" spans="1:31" x14ac:dyDescent="0.25">
      <c r="B10" s="2" t="s">
        <v>15</v>
      </c>
      <c r="C10" s="3" t="s">
        <v>6</v>
      </c>
      <c r="D10" s="48">
        <v>45291.455978002792</v>
      </c>
      <c r="E10" s="48">
        <v>55429.042153200724</v>
      </c>
      <c r="F10" s="48">
        <v>53899.356464778262</v>
      </c>
      <c r="G10" s="48">
        <v>57731.087586548492</v>
      </c>
      <c r="H10" s="48">
        <v>67827.659541205037</v>
      </c>
      <c r="I10" s="48">
        <v>50565.622708736664</v>
      </c>
      <c r="J10" s="48">
        <v>55495.601200000005</v>
      </c>
      <c r="K10" s="48">
        <v>76597.190432909847</v>
      </c>
      <c r="L10" s="48">
        <v>32064.856626021829</v>
      </c>
      <c r="M10" s="48">
        <v>-22839.999999999993</v>
      </c>
      <c r="N10" s="49"/>
      <c r="O10" s="48">
        <v>36498.125801573609</v>
      </c>
      <c r="P10" s="48">
        <v>-26650</v>
      </c>
      <c r="R10" s="3" t="s">
        <v>6</v>
      </c>
      <c r="S10" s="48">
        <v>29976.531965957176</v>
      </c>
      <c r="T10" s="48">
        <v>47261.094379983078</v>
      </c>
      <c r="U10" s="48">
        <v>55454.579860802252</v>
      </c>
      <c r="V10" s="48">
        <v>51017.631126895642</v>
      </c>
      <c r="W10" s="48">
        <v>55523.504226291589</v>
      </c>
      <c r="X10" s="48">
        <v>35417.462824895985</v>
      </c>
      <c r="Y10" s="48">
        <v>47496.929100000008</v>
      </c>
      <c r="Z10" s="48">
        <v>68586.387346624266</v>
      </c>
      <c r="AA10" s="48">
        <v>36045.321586493505</v>
      </c>
      <c r="AB10" s="48">
        <v>21730</v>
      </c>
      <c r="AD10" s="48">
        <v>39899.422579966071</v>
      </c>
      <c r="AE10" s="48">
        <v>20070</v>
      </c>
    </row>
    <row r="11" spans="1:31" x14ac:dyDescent="0.25">
      <c r="B11" s="2" t="s">
        <v>16</v>
      </c>
      <c r="C11" s="3" t="s">
        <v>7</v>
      </c>
      <c r="D11" s="48">
        <v>33857.320976217932</v>
      </c>
      <c r="E11" s="48">
        <v>41639.83164716071</v>
      </c>
      <c r="F11" s="48">
        <v>49771.803361894767</v>
      </c>
      <c r="G11" s="48">
        <v>44512.883158216457</v>
      </c>
      <c r="H11" s="48">
        <v>55661.108945563697</v>
      </c>
      <c r="I11" s="48">
        <v>42951.887898010464</v>
      </c>
      <c r="J11" s="48">
        <v>44152.229899999998</v>
      </c>
      <c r="K11" s="48">
        <v>48912.637568907958</v>
      </c>
      <c r="L11" s="48">
        <v>39457.148695469237</v>
      </c>
      <c r="M11" s="48">
        <v>35620</v>
      </c>
      <c r="N11" s="49"/>
      <c r="O11" s="48">
        <v>41047.228613541251</v>
      </c>
      <c r="P11" s="48">
        <v>36180</v>
      </c>
      <c r="R11" s="3" t="s">
        <v>7</v>
      </c>
      <c r="S11" s="48">
        <v>27781.237447549011</v>
      </c>
      <c r="T11" s="48">
        <v>35049.447670035523</v>
      </c>
      <c r="U11" s="48">
        <v>36374.075928845356</v>
      </c>
      <c r="V11" s="48">
        <v>32384.600849413535</v>
      </c>
      <c r="W11" s="48">
        <v>32589.384347608575</v>
      </c>
      <c r="X11" s="48">
        <v>29004.704040861721</v>
      </c>
      <c r="Y11" s="48">
        <v>30443.364100000003</v>
      </c>
      <c r="Z11" s="48">
        <v>30130.184742447309</v>
      </c>
      <c r="AA11" s="48">
        <v>27642.117781053312</v>
      </c>
      <c r="AB11" s="48">
        <v>24680.000000000004</v>
      </c>
      <c r="AD11" s="48">
        <v>26831.282326142406</v>
      </c>
      <c r="AE11" s="48">
        <v>25420</v>
      </c>
    </row>
    <row r="13" spans="1:31" ht="34.5" customHeight="1" x14ac:dyDescent="0.25">
      <c r="B13" s="44" t="s">
        <v>26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3"/>
      <c r="P13" s="53"/>
      <c r="R13" s="44" t="s">
        <v>27</v>
      </c>
      <c r="S13" s="87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3"/>
    </row>
    <row r="16" spans="1:31" ht="15.75" customHeight="1" x14ac:dyDescent="0.25">
      <c r="A16" s="43"/>
      <c r="B16" s="5"/>
      <c r="C16" s="5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6"/>
      <c r="O16" s="94" t="s">
        <v>25</v>
      </c>
      <c r="P16" s="94"/>
      <c r="R16" s="5"/>
      <c r="S16" s="54"/>
      <c r="T16" s="54"/>
      <c r="U16" s="55"/>
      <c r="V16" s="55"/>
      <c r="W16" s="55"/>
      <c r="X16" s="55"/>
      <c r="Y16" s="55"/>
      <c r="Z16" s="55"/>
      <c r="AA16" s="55"/>
      <c r="AB16" s="55"/>
      <c r="AD16" s="94" t="s">
        <v>25</v>
      </c>
      <c r="AE16" s="94"/>
    </row>
    <row r="17" spans="2:31" ht="15.75" x14ac:dyDescent="0.25">
      <c r="B17" s="13" t="s">
        <v>30</v>
      </c>
      <c r="C17" s="4" t="s">
        <v>11</v>
      </c>
      <c r="D17" s="55" t="s">
        <v>1</v>
      </c>
      <c r="E17" s="57"/>
      <c r="F17" s="57"/>
      <c r="G17" s="57"/>
      <c r="H17" s="57"/>
      <c r="I17" s="57"/>
      <c r="J17" s="57"/>
      <c r="K17" s="57"/>
      <c r="L17" s="57"/>
      <c r="M17" s="57"/>
      <c r="O17" s="94"/>
      <c r="P17" s="94"/>
      <c r="R17" s="4" t="s">
        <v>11</v>
      </c>
      <c r="S17" s="88" t="s">
        <v>21</v>
      </c>
      <c r="T17" s="57"/>
      <c r="U17" s="57"/>
      <c r="V17" s="57"/>
      <c r="W17" s="57"/>
      <c r="X17" s="57"/>
      <c r="Y17" s="57"/>
      <c r="Z17" s="57"/>
      <c r="AA17" s="57"/>
      <c r="AB17" s="57"/>
      <c r="AD17" s="94"/>
      <c r="AE17" s="94"/>
    </row>
    <row r="18" spans="2:31" x14ac:dyDescent="0.25">
      <c r="B18" s="6"/>
      <c r="C18" s="6"/>
      <c r="D18" s="57"/>
      <c r="E18" s="57"/>
      <c r="F18" s="57"/>
      <c r="G18" s="57"/>
      <c r="H18" s="57"/>
      <c r="I18" s="57"/>
      <c r="J18" s="57"/>
      <c r="K18" s="57"/>
      <c r="L18" s="57"/>
      <c r="M18" s="57"/>
      <c r="O18" s="94"/>
      <c r="P18" s="94"/>
      <c r="R18" s="6"/>
      <c r="S18" s="57"/>
      <c r="T18" s="57"/>
      <c r="U18" s="57"/>
      <c r="V18" s="57"/>
      <c r="W18" s="57"/>
      <c r="X18" s="57"/>
      <c r="Y18" s="57"/>
      <c r="Z18" s="57"/>
      <c r="AA18" s="57"/>
      <c r="AB18" s="57"/>
      <c r="AD18" s="94"/>
      <c r="AE18" s="94"/>
    </row>
    <row r="19" spans="2:31" x14ac:dyDescent="0.25">
      <c r="B19" s="6"/>
      <c r="C19" s="7"/>
      <c r="D19" s="8">
        <v>2014</v>
      </c>
      <c r="E19" s="8">
        <v>2015</v>
      </c>
      <c r="F19" s="8">
        <v>2016</v>
      </c>
      <c r="G19" s="8">
        <v>2017</v>
      </c>
      <c r="H19" s="8">
        <v>2018</v>
      </c>
      <c r="I19" s="8">
        <v>2019</v>
      </c>
      <c r="J19" s="8">
        <v>2020</v>
      </c>
      <c r="K19" s="8">
        <v>2021</v>
      </c>
      <c r="L19" s="8">
        <v>2022</v>
      </c>
      <c r="M19" s="8">
        <v>2023</v>
      </c>
      <c r="N19" s="38"/>
      <c r="O19" s="8">
        <v>2022</v>
      </c>
      <c r="P19" s="8">
        <v>2023</v>
      </c>
      <c r="R19" s="7"/>
      <c r="S19" s="8">
        <v>2014</v>
      </c>
      <c r="T19" s="8">
        <v>2015</v>
      </c>
      <c r="U19" s="8">
        <v>2016</v>
      </c>
      <c r="V19" s="8">
        <v>2017</v>
      </c>
      <c r="W19" s="8">
        <v>2018</v>
      </c>
      <c r="X19" s="8">
        <v>2019</v>
      </c>
      <c r="Y19" s="8">
        <v>2020</v>
      </c>
      <c r="Z19" s="8">
        <v>2021</v>
      </c>
      <c r="AA19" s="8">
        <v>2022</v>
      </c>
      <c r="AB19" s="8">
        <v>2023</v>
      </c>
      <c r="AC19" s="38"/>
      <c r="AD19" s="8">
        <v>2022</v>
      </c>
      <c r="AE19" s="8">
        <v>2023</v>
      </c>
    </row>
    <row r="20" spans="2:31" x14ac:dyDescent="0.25">
      <c r="B20" s="6"/>
      <c r="C20" s="9" t="s">
        <v>19</v>
      </c>
      <c r="D20" s="58">
        <v>31157.725291749986</v>
      </c>
      <c r="E20" s="58">
        <v>36314.667557765148</v>
      </c>
      <c r="F20" s="58">
        <v>24842.669348198222</v>
      </c>
      <c r="G20" s="58">
        <v>37950.16060871123</v>
      </c>
      <c r="H20" s="58">
        <v>40685.12866478369</v>
      </c>
      <c r="I20" s="58">
        <v>38918.421242328121</v>
      </c>
      <c r="J20" s="58">
        <v>32390.771200000003</v>
      </c>
      <c r="K20" s="58">
        <v>51999.568473256812</v>
      </c>
      <c r="L20" s="58">
        <v>72364.431768151728</v>
      </c>
      <c r="M20" s="58">
        <v>40090</v>
      </c>
      <c r="N20" s="49"/>
      <c r="O20" s="58">
        <v>73396.404165311076</v>
      </c>
      <c r="P20" s="58">
        <v>40110</v>
      </c>
      <c r="R20" s="9" t="s">
        <v>19</v>
      </c>
      <c r="S20" s="58">
        <v>21667.645096653592</v>
      </c>
      <c r="T20" s="58">
        <v>25328.100957511513</v>
      </c>
      <c r="U20" s="58">
        <v>17707.8042540938</v>
      </c>
      <c r="V20" s="58">
        <v>27107.257577650882</v>
      </c>
      <c r="W20" s="58">
        <v>29060.80618913121</v>
      </c>
      <c r="X20" s="58">
        <v>27998.864203113757</v>
      </c>
      <c r="Y20" s="58">
        <v>23471.573333333337</v>
      </c>
      <c r="Z20" s="58">
        <v>38234.97681857118</v>
      </c>
      <c r="AA20" s="58">
        <v>52437.994034892559</v>
      </c>
      <c r="AB20" s="58">
        <v>29262.773722627735</v>
      </c>
      <c r="AC20" s="49"/>
      <c r="AD20" s="58">
        <v>52803.16846425258</v>
      </c>
      <c r="AE20" s="58">
        <v>29065.217391304352</v>
      </c>
    </row>
    <row r="21" spans="2:31" x14ac:dyDescent="0.25">
      <c r="B21" s="6"/>
      <c r="C21" s="10" t="s">
        <v>20</v>
      </c>
      <c r="D21" s="59"/>
      <c r="E21" s="60">
        <v>0.16551087146854807</v>
      </c>
      <c r="F21" s="60">
        <v>-0.31590536224291754</v>
      </c>
      <c r="G21" s="60">
        <v>0.52762008288226336</v>
      </c>
      <c r="H21" s="60">
        <v>7.2067364464451403E-2</v>
      </c>
      <c r="I21" s="60">
        <v>-4.3423911400452299E-2</v>
      </c>
      <c r="J21" s="60">
        <v>-0.16772648617176103</v>
      </c>
      <c r="K21" s="60">
        <v>0.60538222915966899</v>
      </c>
      <c r="L21" s="60">
        <v>0.39163523646101972</v>
      </c>
      <c r="M21" s="60">
        <v>-0.44599855176857772</v>
      </c>
      <c r="N21" s="61"/>
      <c r="O21" s="62"/>
      <c r="P21" s="60">
        <v>-0.45351546228804274</v>
      </c>
      <c r="R21" s="10" t="s">
        <v>20</v>
      </c>
      <c r="S21" s="59"/>
      <c r="T21" s="60">
        <v>0.16893648776918777</v>
      </c>
      <c r="U21" s="60">
        <v>-0.3008633263188954</v>
      </c>
      <c r="V21" s="60">
        <v>0.53080851745828717</v>
      </c>
      <c r="W21" s="60">
        <v>7.2067364464451389E-2</v>
      </c>
      <c r="X21" s="60">
        <v>-3.6542069036426837E-2</v>
      </c>
      <c r="Y21" s="60">
        <v>-0.161695518680252</v>
      </c>
      <c r="Z21" s="60">
        <v>0.62899079135319325</v>
      </c>
      <c r="AA21" s="60">
        <v>0.37146660984564284</v>
      </c>
      <c r="AB21" s="60">
        <v>-0.44195474557710757</v>
      </c>
      <c r="AC21" s="61"/>
      <c r="AD21" s="62"/>
      <c r="AE21" s="60">
        <v>-0.44955542940607202</v>
      </c>
    </row>
    <row r="22" spans="2:31" x14ac:dyDescent="0.25">
      <c r="B22" s="6"/>
      <c r="C22" s="10" t="s">
        <v>31</v>
      </c>
      <c r="D22" s="60">
        <v>0</v>
      </c>
      <c r="E22" s="60">
        <v>0.16551087146854807</v>
      </c>
      <c r="F22" s="60">
        <v>-0.20268026258078214</v>
      </c>
      <c r="G22" s="60">
        <v>0.21800164336000999</v>
      </c>
      <c r="H22" s="60">
        <v>0.30577981171033658</v>
      </c>
      <c r="I22" s="60">
        <v>0.24907774485812767</v>
      </c>
      <c r="J22" s="60">
        <v>3.9574323757726473E-2</v>
      </c>
      <c r="K22" s="60">
        <v>0.66891414525133441</v>
      </c>
      <c r="L22" s="60">
        <v>1.3225197311599812</v>
      </c>
      <c r="M22" s="60">
        <v>0.28667929460868319</v>
      </c>
      <c r="N22" s="61"/>
      <c r="O22" s="62"/>
      <c r="P22" s="62"/>
      <c r="R22" s="10" t="s">
        <v>31</v>
      </c>
      <c r="S22" s="60">
        <v>-0.30458193293106667</v>
      </c>
      <c r="T22" s="60">
        <v>-0.18710044714920362</v>
      </c>
      <c r="U22" s="60">
        <v>-0.43167211058303689</v>
      </c>
      <c r="V22" s="60">
        <v>-0.12999882617142133</v>
      </c>
      <c r="W22" s="60">
        <v>-6.7300134492616612E-2</v>
      </c>
      <c r="X22" s="60">
        <v>-0.10138291736825344</v>
      </c>
      <c r="Y22" s="60">
        <v>-0.24668527263932857</v>
      </c>
      <c r="Z22" s="60">
        <v>0.22714275386127511</v>
      </c>
      <c r="AA22" s="60">
        <v>0.68298531243476912</v>
      </c>
      <c r="AB22" s="60">
        <v>-6.0818033132348112E-2</v>
      </c>
      <c r="AC22" s="61"/>
      <c r="AD22" s="62"/>
      <c r="AE22" s="62"/>
    </row>
    <row r="23" spans="2:31" x14ac:dyDescent="0.25">
      <c r="B23" s="6"/>
      <c r="C23" s="11" t="s">
        <v>10</v>
      </c>
      <c r="D23" s="63">
        <v>47645.678113703529</v>
      </c>
      <c r="E23" s="63">
        <v>55238.586710075622</v>
      </c>
      <c r="F23" s="63">
        <v>53179.185085419951</v>
      </c>
      <c r="G23" s="63">
        <v>50124.82258217498</v>
      </c>
      <c r="H23" s="63">
        <v>54652.00767090165</v>
      </c>
      <c r="I23" s="63">
        <v>47812.441817357983</v>
      </c>
      <c r="J23" s="63">
        <v>57167.950800000006</v>
      </c>
      <c r="K23" s="63">
        <v>57640.826006204195</v>
      </c>
      <c r="L23" s="63">
        <v>39025.405141555631</v>
      </c>
      <c r="M23" s="63">
        <v>18010</v>
      </c>
      <c r="N23" s="49"/>
      <c r="O23" s="64">
        <v>40741.849026626754</v>
      </c>
      <c r="P23" s="64">
        <v>15820</v>
      </c>
      <c r="R23" s="11" t="s">
        <v>10</v>
      </c>
      <c r="S23" s="63">
        <v>34736.503466533686</v>
      </c>
      <c r="T23" s="63">
        <v>39969.1800951236</v>
      </c>
      <c r="U23" s="63">
        <v>36908.249543900049</v>
      </c>
      <c r="V23" s="63">
        <v>34568.843160120676</v>
      </c>
      <c r="W23" s="63">
        <v>37432.881966370995</v>
      </c>
      <c r="X23" s="63">
        <v>33203.084595387489</v>
      </c>
      <c r="Y23" s="63">
        <v>41128.022158273387</v>
      </c>
      <c r="Z23" s="63">
        <v>41768.714497249421</v>
      </c>
      <c r="AA23" s="63">
        <v>27875.289386825454</v>
      </c>
      <c r="AB23" s="63">
        <v>13340.740740740739</v>
      </c>
      <c r="AC23" s="49"/>
      <c r="AD23" s="64">
        <v>29738.575931844345</v>
      </c>
      <c r="AE23" s="64">
        <v>11547.445255474451</v>
      </c>
    </row>
    <row r="24" spans="2:31" x14ac:dyDescent="0.25">
      <c r="B24" s="6"/>
      <c r="C24" s="12" t="s">
        <v>20</v>
      </c>
      <c r="D24" s="65"/>
      <c r="E24" s="65">
        <v>0.15936195888013341</v>
      </c>
      <c r="F24" s="65">
        <v>-3.7281939081182762E-2</v>
      </c>
      <c r="G24" s="65">
        <v>-5.7435301017472351E-2</v>
      </c>
      <c r="H24" s="65">
        <v>9.0318226689077491E-2</v>
      </c>
      <c r="I24" s="65">
        <v>-0.12514756813198016</v>
      </c>
      <c r="J24" s="65">
        <v>0.19567101421800984</v>
      </c>
      <c r="K24" s="65">
        <v>8.2716836896695161E-3</v>
      </c>
      <c r="L24" s="65">
        <v>-0.32295548406341168</v>
      </c>
      <c r="M24" s="65">
        <v>-0.53850575196662553</v>
      </c>
      <c r="N24" s="61"/>
      <c r="O24" s="66"/>
      <c r="P24" s="67">
        <v>-0.6117014721236419</v>
      </c>
      <c r="R24" s="12" t="s">
        <v>20</v>
      </c>
      <c r="S24" s="65"/>
      <c r="T24" s="65">
        <v>0.15063912905428867</v>
      </c>
      <c r="U24" s="65">
        <v>-7.6582270237687392E-2</v>
      </c>
      <c r="V24" s="65">
        <v>-6.3384376465667802E-2</v>
      </c>
      <c r="W24" s="65">
        <v>8.2850293629563296E-2</v>
      </c>
      <c r="X24" s="65">
        <v>-0.11299683991159103</v>
      </c>
      <c r="Y24" s="65">
        <v>0.23868076293088791</v>
      </c>
      <c r="Z24" s="65">
        <v>1.5578000238145448E-2</v>
      </c>
      <c r="AA24" s="65">
        <v>-0.3326275485767915</v>
      </c>
      <c r="AB24" s="65">
        <v>-0.5214133724098341</v>
      </c>
      <c r="AC24" s="61"/>
      <c r="AD24" s="66"/>
      <c r="AE24" s="67">
        <v>-0.61170147212364201</v>
      </c>
    </row>
    <row r="25" spans="2:31" x14ac:dyDescent="0.25">
      <c r="B25" s="6"/>
      <c r="C25" s="12" t="s">
        <v>31</v>
      </c>
      <c r="D25" s="65">
        <v>0</v>
      </c>
      <c r="E25" s="65">
        <v>0.15936195888013341</v>
      </c>
      <c r="F25" s="65">
        <v>0.11613869695612355</v>
      </c>
      <c r="G25" s="65">
        <v>5.2032934919199247E-2</v>
      </c>
      <c r="H25" s="65">
        <v>0.14705068401960697</v>
      </c>
      <c r="I25" s="65">
        <v>3.5000803904287653E-3</v>
      </c>
      <c r="J25" s="65">
        <v>0.19985595888827837</v>
      </c>
      <c r="K25" s="65">
        <v>0.20978078785336732</v>
      </c>
      <c r="L25" s="65">
        <v>-0.18092455209843245</v>
      </c>
      <c r="M25" s="65">
        <v>-0.62200139208806671</v>
      </c>
      <c r="N25" s="61"/>
      <c r="O25" s="66"/>
      <c r="P25" s="66"/>
      <c r="R25" s="12" t="s">
        <v>31</v>
      </c>
      <c r="S25" s="65">
        <v>-0.27094114635881306</v>
      </c>
      <c r="T25" s="65">
        <v>-0.16111635561698651</v>
      </c>
      <c r="U25" s="65">
        <v>-0.22535996956910251</v>
      </c>
      <c r="V25" s="65">
        <v>-0.27446004488331088</v>
      </c>
      <c r="W25" s="65">
        <v>-0.214348846561913</v>
      </c>
      <c r="X25" s="65">
        <v>-0.30312494417331337</v>
      </c>
      <c r="Y25" s="65">
        <v>-0.13679427418109466</v>
      </c>
      <c r="Z25" s="65">
        <v>-0.12334725517871925</v>
      </c>
      <c r="AA25" s="65">
        <v>-0.41494610864173742</v>
      </c>
      <c r="AB25" s="65">
        <v>-0.72000103117634584</v>
      </c>
      <c r="AC25" s="61"/>
      <c r="AD25" s="66"/>
      <c r="AE25" s="66"/>
    </row>
    <row r="26" spans="2:31" x14ac:dyDescent="0.25">
      <c r="B26" s="6"/>
      <c r="C26" s="6"/>
      <c r="D26" s="57"/>
      <c r="E26" s="57"/>
      <c r="F26" s="57"/>
      <c r="G26" s="57"/>
      <c r="H26" s="57"/>
      <c r="I26" s="57"/>
      <c r="J26" s="57"/>
      <c r="K26" s="57"/>
      <c r="L26" s="57"/>
      <c r="M26" s="57"/>
      <c r="O26" s="57"/>
      <c r="P26" s="57"/>
      <c r="R26" s="6"/>
      <c r="S26" s="57"/>
      <c r="T26" s="57"/>
      <c r="U26" s="57"/>
      <c r="V26" s="57"/>
      <c r="W26" s="57"/>
      <c r="X26" s="57"/>
      <c r="Y26" s="57"/>
      <c r="Z26" s="57"/>
      <c r="AA26" s="57"/>
      <c r="AB26" s="57"/>
      <c r="AD26" s="57"/>
      <c r="AE26" s="57"/>
    </row>
    <row r="27" spans="2:31" x14ac:dyDescent="0.25">
      <c r="B27" s="6"/>
      <c r="C27" s="6"/>
      <c r="D27" s="57"/>
      <c r="E27" s="57"/>
      <c r="F27" s="57"/>
      <c r="G27" s="57"/>
      <c r="H27" s="57"/>
      <c r="I27" s="57"/>
      <c r="J27" s="57"/>
      <c r="K27" s="57"/>
      <c r="L27" s="57"/>
      <c r="M27" s="57"/>
      <c r="O27" s="57"/>
      <c r="P27" s="57"/>
      <c r="R27" s="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D27" s="57"/>
      <c r="AE27" s="57"/>
    </row>
    <row r="28" spans="2:31" x14ac:dyDescent="0.25">
      <c r="B28" s="6"/>
      <c r="C28" s="6"/>
      <c r="D28" s="57"/>
      <c r="E28" s="57"/>
      <c r="F28" s="57"/>
      <c r="G28" s="57"/>
      <c r="H28" s="57"/>
      <c r="I28" s="57"/>
      <c r="J28" s="57"/>
      <c r="K28" s="57"/>
      <c r="L28" s="57"/>
      <c r="M28" s="57"/>
      <c r="O28" s="57"/>
      <c r="P28" s="57"/>
      <c r="R28" s="6"/>
      <c r="S28" s="57"/>
      <c r="T28" s="57"/>
      <c r="U28" s="57"/>
      <c r="V28" s="57"/>
      <c r="W28" s="57"/>
      <c r="X28" s="57"/>
      <c r="Y28" s="57"/>
      <c r="Z28" s="57"/>
      <c r="AA28" s="57"/>
      <c r="AB28" s="57"/>
      <c r="AD28" s="57"/>
      <c r="AE28" s="57"/>
    </row>
    <row r="29" spans="2:31" x14ac:dyDescent="0.25">
      <c r="B29" s="6"/>
      <c r="C29" s="6"/>
      <c r="D29" s="57"/>
      <c r="E29" s="57"/>
      <c r="F29" s="57"/>
      <c r="G29" s="57"/>
      <c r="H29" s="57"/>
      <c r="I29" s="57"/>
      <c r="J29" s="57"/>
      <c r="K29" s="57"/>
      <c r="L29" s="57"/>
      <c r="M29" s="57"/>
      <c r="O29" s="57"/>
      <c r="P29" s="57"/>
      <c r="R29" s="6"/>
      <c r="S29" s="57"/>
      <c r="T29" s="57"/>
      <c r="U29" s="57"/>
      <c r="V29" s="57"/>
      <c r="W29" s="57"/>
      <c r="X29" s="57"/>
      <c r="Y29" s="57"/>
      <c r="Z29" s="57"/>
      <c r="AA29" s="57"/>
      <c r="AB29" s="57"/>
      <c r="AD29" s="57"/>
      <c r="AE29" s="57"/>
    </row>
    <row r="30" spans="2:31" x14ac:dyDescent="0.25">
      <c r="B30" s="6"/>
      <c r="C30" s="6"/>
      <c r="D30" s="57"/>
      <c r="E30" s="57"/>
      <c r="F30" s="57"/>
      <c r="G30" s="57"/>
      <c r="H30" s="57"/>
      <c r="I30" s="57"/>
      <c r="J30" s="57"/>
      <c r="K30" s="57"/>
      <c r="L30" s="57"/>
      <c r="M30" s="57"/>
      <c r="O30" s="57"/>
      <c r="P30" s="57"/>
      <c r="R30" s="6"/>
      <c r="S30" s="57"/>
      <c r="T30" s="57"/>
      <c r="U30" s="57"/>
      <c r="V30" s="57"/>
      <c r="W30" s="57"/>
      <c r="X30" s="57"/>
      <c r="Y30" s="57"/>
      <c r="Z30" s="57"/>
      <c r="AA30" s="57"/>
      <c r="AB30" s="57"/>
      <c r="AD30" s="57"/>
      <c r="AE30" s="57"/>
    </row>
    <row r="31" spans="2:31" x14ac:dyDescent="0.25">
      <c r="B31" s="6"/>
      <c r="C31" s="6"/>
      <c r="D31" s="57"/>
      <c r="E31" s="57"/>
      <c r="F31" s="57"/>
      <c r="G31" s="57"/>
      <c r="H31" s="57"/>
      <c r="I31" s="57"/>
      <c r="J31" s="57"/>
      <c r="K31" s="57"/>
      <c r="L31" s="57"/>
      <c r="M31" s="57"/>
      <c r="O31" s="57"/>
      <c r="P31" s="57"/>
      <c r="R31" s="6"/>
      <c r="S31" s="57"/>
      <c r="T31" s="57"/>
      <c r="U31" s="57"/>
      <c r="V31" s="57"/>
      <c r="W31" s="57"/>
      <c r="X31" s="57"/>
      <c r="Y31" s="57"/>
      <c r="Z31" s="57"/>
      <c r="AA31" s="57"/>
      <c r="AB31" s="57"/>
      <c r="AD31" s="57"/>
      <c r="AE31" s="57"/>
    </row>
    <row r="32" spans="2:31" x14ac:dyDescent="0.25">
      <c r="B32" s="6"/>
      <c r="C32" s="6"/>
      <c r="D32" s="57"/>
      <c r="E32" s="57"/>
      <c r="F32" s="57"/>
      <c r="G32" s="57"/>
      <c r="H32" s="57"/>
      <c r="I32" s="57"/>
      <c r="J32" s="57"/>
      <c r="K32" s="57"/>
      <c r="L32" s="57"/>
      <c r="M32" s="57"/>
      <c r="O32" s="57"/>
      <c r="P32" s="57"/>
      <c r="R32" s="6"/>
      <c r="S32" s="57"/>
      <c r="T32" s="57"/>
      <c r="U32" s="57"/>
      <c r="V32" s="57"/>
      <c r="W32" s="57"/>
      <c r="X32" s="57"/>
      <c r="Y32" s="57"/>
      <c r="Z32" s="57"/>
      <c r="AA32" s="57"/>
      <c r="AB32" s="57"/>
      <c r="AD32" s="57"/>
      <c r="AE32" s="57"/>
    </row>
    <row r="33" spans="1:31" x14ac:dyDescent="0.25">
      <c r="B33" s="6"/>
      <c r="C33" s="6"/>
      <c r="D33" s="57"/>
      <c r="E33" s="57"/>
      <c r="F33" s="57"/>
      <c r="G33" s="57"/>
      <c r="H33" s="57"/>
      <c r="I33" s="57"/>
      <c r="J33" s="57"/>
      <c r="K33" s="57"/>
      <c r="L33" s="57"/>
      <c r="M33" s="57"/>
      <c r="O33" s="57"/>
      <c r="P33" s="57"/>
      <c r="R33" s="6"/>
      <c r="S33" s="57"/>
      <c r="T33" s="57"/>
      <c r="U33" s="57"/>
      <c r="V33" s="57"/>
      <c r="W33" s="57"/>
      <c r="X33" s="57"/>
      <c r="Y33" s="57"/>
      <c r="Z33" s="57"/>
      <c r="AA33" s="57"/>
      <c r="AB33" s="57"/>
      <c r="AD33" s="57"/>
      <c r="AE33" s="57"/>
    </row>
    <row r="34" spans="1:31" x14ac:dyDescent="0.25">
      <c r="B34" s="6"/>
      <c r="C34" s="6"/>
      <c r="D34" s="57"/>
      <c r="E34" s="57"/>
      <c r="F34" s="57"/>
      <c r="G34" s="57"/>
      <c r="H34" s="57"/>
      <c r="I34" s="57"/>
      <c r="J34" s="57"/>
      <c r="K34" s="57"/>
      <c r="L34" s="57"/>
      <c r="M34" s="57"/>
      <c r="O34" s="57"/>
      <c r="P34" s="57"/>
      <c r="R34" s="6"/>
      <c r="S34" s="57"/>
      <c r="T34" s="57"/>
      <c r="U34" s="57"/>
      <c r="V34" s="57"/>
      <c r="W34" s="57"/>
      <c r="X34" s="57"/>
      <c r="Y34" s="57"/>
      <c r="Z34" s="57"/>
      <c r="AA34" s="57"/>
      <c r="AB34" s="57"/>
      <c r="AD34" s="57"/>
      <c r="AE34" s="57"/>
    </row>
    <row r="35" spans="1:31" x14ac:dyDescent="0.25">
      <c r="B35" s="6"/>
      <c r="C35" s="6"/>
      <c r="D35" s="57"/>
      <c r="E35" s="57"/>
      <c r="F35" s="57"/>
      <c r="G35" s="57"/>
      <c r="H35" s="57"/>
      <c r="I35" s="57"/>
      <c r="J35" s="57"/>
      <c r="K35" s="57"/>
      <c r="L35" s="57"/>
      <c r="M35" s="57"/>
      <c r="O35" s="57"/>
      <c r="P35" s="57"/>
      <c r="R35" s="6"/>
      <c r="S35" s="57"/>
      <c r="T35" s="57"/>
      <c r="U35" s="57"/>
      <c r="V35" s="57"/>
      <c r="W35" s="57"/>
      <c r="X35" s="57"/>
      <c r="Y35" s="57"/>
      <c r="Z35" s="57"/>
      <c r="AA35" s="57"/>
      <c r="AB35" s="57"/>
      <c r="AD35" s="57"/>
      <c r="AE35" s="57"/>
    </row>
    <row r="36" spans="1:31" x14ac:dyDescent="0.25">
      <c r="B36" s="6"/>
      <c r="C36" s="6"/>
      <c r="D36" s="57"/>
      <c r="E36" s="57"/>
      <c r="F36" s="57"/>
      <c r="G36" s="57"/>
      <c r="H36" s="57"/>
      <c r="I36" s="57"/>
      <c r="J36" s="57"/>
      <c r="K36" s="57"/>
      <c r="L36" s="57"/>
      <c r="M36" s="57"/>
      <c r="O36" s="57"/>
      <c r="P36" s="57"/>
      <c r="R36" s="6"/>
      <c r="S36" s="57"/>
      <c r="T36" s="57"/>
      <c r="U36" s="57"/>
      <c r="V36" s="57"/>
      <c r="W36" s="57"/>
      <c r="X36" s="57"/>
      <c r="Y36" s="57"/>
      <c r="Z36" s="57"/>
      <c r="AA36" s="57"/>
      <c r="AB36" s="57"/>
      <c r="AD36" s="57"/>
      <c r="AE36" s="57"/>
    </row>
    <row r="37" spans="1:31" x14ac:dyDescent="0.25">
      <c r="B37" s="6"/>
      <c r="C37" s="6"/>
      <c r="D37" s="57"/>
      <c r="E37" s="57"/>
      <c r="F37" s="57"/>
      <c r="G37" s="57"/>
      <c r="H37" s="57"/>
      <c r="I37" s="57"/>
      <c r="J37" s="57"/>
      <c r="K37" s="57"/>
      <c r="L37" s="57"/>
      <c r="M37" s="57"/>
      <c r="O37" s="57"/>
      <c r="P37" s="57"/>
      <c r="R37" s="6"/>
      <c r="S37" s="57"/>
      <c r="T37" s="57"/>
      <c r="U37" s="57"/>
      <c r="V37" s="57"/>
      <c r="W37" s="57"/>
      <c r="X37" s="57"/>
      <c r="Y37" s="57"/>
      <c r="Z37" s="57"/>
      <c r="AA37" s="57"/>
      <c r="AB37" s="57"/>
      <c r="AD37" s="57"/>
      <c r="AE37" s="57"/>
    </row>
    <row r="38" spans="1:31" x14ac:dyDescent="0.25">
      <c r="B38" s="6"/>
      <c r="C38" s="6"/>
      <c r="D38" s="57"/>
      <c r="E38" s="57"/>
      <c r="F38" s="57"/>
      <c r="G38" s="57"/>
      <c r="H38" s="57"/>
      <c r="I38" s="57"/>
      <c r="J38" s="57"/>
      <c r="K38" s="57"/>
      <c r="L38" s="57"/>
      <c r="M38" s="57"/>
      <c r="O38" s="57"/>
      <c r="P38" s="57"/>
      <c r="R38" s="6"/>
      <c r="S38" s="57"/>
      <c r="T38" s="57"/>
      <c r="U38" s="57"/>
      <c r="V38" s="57"/>
      <c r="W38" s="57"/>
      <c r="X38" s="57"/>
      <c r="Y38" s="57"/>
      <c r="Z38" s="57"/>
      <c r="AA38" s="57"/>
      <c r="AB38" s="57"/>
      <c r="AD38" s="57"/>
      <c r="AE38" s="57"/>
    </row>
    <row r="39" spans="1:31" x14ac:dyDescent="0.25">
      <c r="B39" s="6"/>
      <c r="C39" s="6"/>
      <c r="D39" s="57"/>
      <c r="E39" s="57"/>
      <c r="F39" s="57"/>
      <c r="G39" s="57"/>
      <c r="H39" s="57"/>
      <c r="I39" s="57"/>
      <c r="J39" s="57"/>
      <c r="K39" s="57"/>
      <c r="L39" s="57"/>
      <c r="M39" s="57"/>
      <c r="O39" s="57"/>
      <c r="P39" s="57"/>
      <c r="R39" s="6"/>
      <c r="S39" s="57"/>
      <c r="T39" s="57"/>
      <c r="U39" s="57"/>
      <c r="V39" s="57"/>
      <c r="W39" s="57"/>
      <c r="X39" s="57"/>
      <c r="Y39" s="57"/>
      <c r="Z39" s="57"/>
      <c r="AA39" s="57"/>
      <c r="AB39" s="57"/>
      <c r="AD39" s="57"/>
      <c r="AE39" s="57"/>
    </row>
    <row r="40" spans="1:31" x14ac:dyDescent="0.25">
      <c r="B40" s="6"/>
      <c r="C40" s="6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R40" s="6"/>
      <c r="S40" s="57"/>
      <c r="T40" s="57"/>
      <c r="U40" s="57"/>
      <c r="V40" s="57"/>
      <c r="W40" s="57"/>
      <c r="X40" s="57"/>
      <c r="Y40" s="57"/>
      <c r="Z40" s="57"/>
      <c r="AA40" s="57"/>
      <c r="AB40" s="57"/>
      <c r="AD40" s="57"/>
      <c r="AE40" s="57"/>
    </row>
    <row r="41" spans="1:31" x14ac:dyDescent="0.25">
      <c r="B41" s="6"/>
      <c r="C41" s="6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57"/>
      <c r="P41" s="57"/>
      <c r="R41" s="6"/>
      <c r="S41" s="57"/>
      <c r="T41" s="57"/>
      <c r="U41" s="57"/>
      <c r="V41" s="57"/>
      <c r="W41" s="57"/>
      <c r="X41" s="57"/>
      <c r="Y41" s="57"/>
      <c r="Z41" s="57"/>
      <c r="AA41" s="57"/>
      <c r="AB41" s="57"/>
      <c r="AD41" s="57"/>
      <c r="AE41" s="57"/>
    </row>
    <row r="42" spans="1:31" ht="15.75" customHeight="1" x14ac:dyDescent="0.25">
      <c r="A42" s="43"/>
      <c r="B42" s="14"/>
      <c r="C42" s="14"/>
      <c r="D42" s="68"/>
      <c r="E42" s="68"/>
      <c r="F42" s="69"/>
      <c r="G42" s="69"/>
      <c r="H42" s="69"/>
      <c r="I42" s="69"/>
      <c r="J42" s="69"/>
      <c r="K42" s="69"/>
      <c r="L42" s="69"/>
      <c r="M42" s="69"/>
      <c r="N42" s="56"/>
      <c r="O42" s="94" t="s">
        <v>25</v>
      </c>
      <c r="P42" s="94"/>
      <c r="R42" s="14"/>
      <c r="S42" s="68"/>
      <c r="T42" s="68"/>
      <c r="U42" s="69"/>
      <c r="V42" s="69"/>
      <c r="W42" s="69"/>
      <c r="X42" s="69"/>
      <c r="Y42" s="69"/>
      <c r="Z42" s="69"/>
      <c r="AA42" s="69"/>
      <c r="AB42" s="69"/>
      <c r="AC42" s="56"/>
      <c r="AD42" s="94" t="s">
        <v>25</v>
      </c>
      <c r="AE42" s="94"/>
    </row>
    <row r="43" spans="1:31" ht="15.75" x14ac:dyDescent="0.25">
      <c r="B43" s="16" t="s">
        <v>30</v>
      </c>
      <c r="C43" s="17" t="s">
        <v>17</v>
      </c>
      <c r="D43" s="69" t="s">
        <v>18</v>
      </c>
      <c r="E43" s="70"/>
      <c r="F43" s="70"/>
      <c r="G43" s="70"/>
      <c r="H43" s="70"/>
      <c r="I43" s="70"/>
      <c r="J43" s="70"/>
      <c r="K43" s="70"/>
      <c r="L43" s="70"/>
      <c r="M43" s="70"/>
      <c r="O43" s="94"/>
      <c r="P43" s="94"/>
      <c r="R43" s="17" t="s">
        <v>17</v>
      </c>
      <c r="S43" s="89" t="s">
        <v>21</v>
      </c>
      <c r="T43" s="70"/>
      <c r="U43" s="70"/>
      <c r="V43" s="70"/>
      <c r="W43" s="70"/>
      <c r="X43" s="70"/>
      <c r="Y43" s="70"/>
      <c r="Z43" s="70"/>
      <c r="AA43" s="70"/>
      <c r="AB43" s="70"/>
      <c r="AD43" s="94"/>
      <c r="AE43" s="94"/>
    </row>
    <row r="44" spans="1:31" x14ac:dyDescent="0.25">
      <c r="B44" s="15"/>
      <c r="C44" s="15"/>
      <c r="D44" s="70"/>
      <c r="E44" s="70"/>
      <c r="F44" s="70"/>
      <c r="G44" s="70"/>
      <c r="H44" s="70"/>
      <c r="I44" s="70"/>
      <c r="J44" s="70"/>
      <c r="K44" s="70"/>
      <c r="L44" s="70"/>
      <c r="M44" s="70"/>
      <c r="O44" s="94"/>
      <c r="P44" s="94"/>
      <c r="R44" s="15"/>
      <c r="S44" s="70"/>
      <c r="T44" s="70"/>
      <c r="U44" s="70"/>
      <c r="V44" s="70"/>
      <c r="W44" s="70"/>
      <c r="X44" s="70"/>
      <c r="Y44" s="70"/>
      <c r="Z44" s="70"/>
      <c r="AA44" s="70"/>
      <c r="AB44" s="70"/>
      <c r="AD44" s="94"/>
      <c r="AE44" s="94"/>
    </row>
    <row r="45" spans="1:31" x14ac:dyDescent="0.25">
      <c r="B45" s="15"/>
      <c r="C45" s="7"/>
      <c r="D45" s="8">
        <v>2014</v>
      </c>
      <c r="E45" s="8">
        <v>2015</v>
      </c>
      <c r="F45" s="8">
        <v>2016</v>
      </c>
      <c r="G45" s="8">
        <v>2017</v>
      </c>
      <c r="H45" s="8">
        <v>2018</v>
      </c>
      <c r="I45" s="8">
        <v>2019</v>
      </c>
      <c r="J45" s="8">
        <v>2020</v>
      </c>
      <c r="K45" s="8">
        <v>2021</v>
      </c>
      <c r="L45" s="8">
        <v>2022</v>
      </c>
      <c r="M45" s="8">
        <v>2023</v>
      </c>
      <c r="N45" s="38"/>
      <c r="O45" s="8">
        <v>2022</v>
      </c>
      <c r="P45" s="8">
        <v>2023</v>
      </c>
      <c r="R45" s="7"/>
      <c r="S45" s="8">
        <v>2014</v>
      </c>
      <c r="T45" s="8">
        <v>2015</v>
      </c>
      <c r="U45" s="8">
        <v>2016</v>
      </c>
      <c r="V45" s="8">
        <v>2017</v>
      </c>
      <c r="W45" s="8">
        <v>2018</v>
      </c>
      <c r="X45" s="8">
        <v>2019</v>
      </c>
      <c r="Y45" s="8">
        <v>2020</v>
      </c>
      <c r="Z45" s="8">
        <v>2021</v>
      </c>
      <c r="AA45" s="8">
        <v>2022</v>
      </c>
      <c r="AB45" s="8">
        <v>2023</v>
      </c>
      <c r="AC45" s="38"/>
      <c r="AD45" s="8">
        <v>2022</v>
      </c>
      <c r="AE45" s="8">
        <v>2023</v>
      </c>
    </row>
    <row r="46" spans="1:31" x14ac:dyDescent="0.25">
      <c r="B46" s="15"/>
      <c r="C46" s="9" t="s">
        <v>19</v>
      </c>
      <c r="D46" s="58">
        <v>16298.614432707487</v>
      </c>
      <c r="E46" s="58">
        <v>28509.22119876332</v>
      </c>
      <c r="F46" s="58">
        <v>1083.0665715728683</v>
      </c>
      <c r="G46" s="58">
        <v>31385.173588901933</v>
      </c>
      <c r="H46" s="58">
        <v>35541.267265147406</v>
      </c>
      <c r="I46" s="58">
        <v>33039.064685494224</v>
      </c>
      <c r="J46" s="58">
        <v>26217.650720457692</v>
      </c>
      <c r="K46" s="58">
        <v>66320.380965270946</v>
      </c>
      <c r="L46" s="58">
        <v>86003.230624652875</v>
      </c>
      <c r="M46" s="58">
        <v>28207.245463745603</v>
      </c>
      <c r="N46" s="49"/>
      <c r="O46" s="58">
        <v>87789.105917289067</v>
      </c>
      <c r="P46" s="58">
        <v>29205.350285787586</v>
      </c>
      <c r="R46" s="9" t="s">
        <v>19</v>
      </c>
      <c r="S46" s="58">
        <v>13018.114877843778</v>
      </c>
      <c r="T46" s="58">
        <v>22663.194990165866</v>
      </c>
      <c r="U46" s="58">
        <v>865.08926540183688</v>
      </c>
      <c r="V46" s="58">
        <v>25247.133357085644</v>
      </c>
      <c r="W46" s="58">
        <v>28867.514799478009</v>
      </c>
      <c r="X46" s="58">
        <v>26449.057911039767</v>
      </c>
      <c r="Y46" s="58">
        <v>21168.556649144881</v>
      </c>
      <c r="Z46" s="58">
        <v>54290.711972172256</v>
      </c>
      <c r="AA46" s="58">
        <v>70846.625316088583</v>
      </c>
      <c r="AB46" s="58">
        <v>23296.424194693333</v>
      </c>
      <c r="AC46" s="49"/>
      <c r="AD46" s="58">
        <v>71543.465954578816</v>
      </c>
      <c r="AE46" s="58">
        <v>23934.653491485034</v>
      </c>
    </row>
    <row r="47" spans="1:31" x14ac:dyDescent="0.25">
      <c r="B47" s="15"/>
      <c r="C47" s="10" t="s">
        <v>20</v>
      </c>
      <c r="D47" s="59"/>
      <c r="E47" s="60">
        <v>0.74918066296187824</v>
      </c>
      <c r="F47" s="60">
        <v>-0.96200995586579374</v>
      </c>
      <c r="G47" s="60">
        <v>27.978065072512813</v>
      </c>
      <c r="H47" s="60">
        <v>0.13242219815904105</v>
      </c>
      <c r="I47" s="60">
        <v>-7.0402739468631709E-2</v>
      </c>
      <c r="J47" s="60">
        <v>-0.20646510517083339</v>
      </c>
      <c r="K47" s="60">
        <v>1.5296080748196483</v>
      </c>
      <c r="L47" s="60">
        <v>0.29678432742551597</v>
      </c>
      <c r="M47" s="60">
        <v>-0.67202109433712387</v>
      </c>
      <c r="N47" s="61"/>
      <c r="O47" s="62"/>
      <c r="P47" s="60">
        <v>-0.66732375298019841</v>
      </c>
      <c r="R47" s="10" t="s">
        <v>20</v>
      </c>
      <c r="S47" s="59"/>
      <c r="T47" s="60">
        <v>0.7408968351276084</v>
      </c>
      <c r="U47" s="60">
        <v>-0.96182845067620781</v>
      </c>
      <c r="V47" s="60">
        <v>28.184425661967111</v>
      </c>
      <c r="W47" s="60">
        <v>0.14339772326573066</v>
      </c>
      <c r="X47" s="60">
        <v>-8.3777800244930464E-2</v>
      </c>
      <c r="Y47" s="60">
        <v>-0.19964799047495824</v>
      </c>
      <c r="Z47" s="60">
        <v>1.5646865240746286</v>
      </c>
      <c r="AA47" s="60">
        <v>0.30494927663506011</v>
      </c>
      <c r="AB47" s="60">
        <v>-0.67117101074674701</v>
      </c>
      <c r="AC47" s="61"/>
      <c r="AD47" s="62"/>
      <c r="AE47" s="60">
        <v>-0.66545297782077606</v>
      </c>
    </row>
    <row r="48" spans="1:31" x14ac:dyDescent="0.25">
      <c r="B48" s="15"/>
      <c r="C48" s="10" t="s">
        <v>31</v>
      </c>
      <c r="D48" s="60">
        <v>0</v>
      </c>
      <c r="E48" s="60">
        <v>0.74918066296187824</v>
      </c>
      <c r="F48" s="60">
        <v>-0.93354854941537802</v>
      </c>
      <c r="G48" s="60">
        <v>0.92563445920404552</v>
      </c>
      <c r="H48" s="60">
        <v>1.1806312071426415</v>
      </c>
      <c r="I48" s="60">
        <v>1.0271087963890102</v>
      </c>
      <c r="J48" s="60">
        <v>0.60858156554983167</v>
      </c>
      <c r="K48" s="60">
        <v>3.0690809172208855</v>
      </c>
      <c r="L48" s="60">
        <v>4.2767203604782882</v>
      </c>
      <c r="M48" s="60">
        <v>0.73065296931868595</v>
      </c>
      <c r="N48" s="61"/>
      <c r="O48" s="62"/>
      <c r="P48" s="62"/>
      <c r="R48" s="10" t="s">
        <v>31</v>
      </c>
      <c r="S48" s="60">
        <v>-0.20127475058741912</v>
      </c>
      <c r="T48" s="60">
        <v>0.39049825883887174</v>
      </c>
      <c r="U48" s="60">
        <v>-0.94692252712808478</v>
      </c>
      <c r="V48" s="60">
        <v>0.54903556135548448</v>
      </c>
      <c r="W48" s="60">
        <v>0.77116373411151407</v>
      </c>
      <c r="X48" s="60">
        <v>0.6227795325940545</v>
      </c>
      <c r="Y48" s="60">
        <v>0.29879485992775956</v>
      </c>
      <c r="Z48" s="60">
        <v>2.3310016747941198</v>
      </c>
      <c r="AA48" s="60">
        <v>3.3467882259927606</v>
      </c>
      <c r="AB48" s="60">
        <v>0.42934997885114001</v>
      </c>
      <c r="AC48" s="61"/>
      <c r="AD48" s="62"/>
      <c r="AE48" s="62"/>
    </row>
    <row r="49" spans="2:31" x14ac:dyDescent="0.25">
      <c r="B49" s="15"/>
      <c r="C49" s="11" t="s">
        <v>10</v>
      </c>
      <c r="D49" s="63">
        <v>40110.242319243647</v>
      </c>
      <c r="E49" s="63">
        <v>40768.605508618071</v>
      </c>
      <c r="F49" s="63">
        <v>45226.229310331255</v>
      </c>
      <c r="G49" s="63">
        <v>42370.176434201348</v>
      </c>
      <c r="H49" s="63">
        <v>39097.197410311514</v>
      </c>
      <c r="I49" s="63">
        <v>44699.970665754503</v>
      </c>
      <c r="J49" s="63">
        <v>52363.617787436538</v>
      </c>
      <c r="K49" s="63">
        <v>46848.142587278133</v>
      </c>
      <c r="L49" s="63">
        <v>44076.238806619476</v>
      </c>
      <c r="M49" s="63">
        <v>18253.021680216807</v>
      </c>
      <c r="N49" s="49"/>
      <c r="O49" s="64">
        <v>56537.973577967095</v>
      </c>
      <c r="P49" s="64">
        <v>17388.009950248757</v>
      </c>
      <c r="R49" s="11" t="s">
        <v>10</v>
      </c>
      <c r="S49" s="63">
        <v>30273.206439514146</v>
      </c>
      <c r="T49" s="63">
        <v>31300.720000093948</v>
      </c>
      <c r="U49" s="63">
        <v>34024.793418229179</v>
      </c>
      <c r="V49" s="63">
        <v>34068.005549969042</v>
      </c>
      <c r="W49" s="63">
        <v>33796.341477975191</v>
      </c>
      <c r="X49" s="63">
        <v>34128.181465384194</v>
      </c>
      <c r="Y49" s="63">
        <v>40913.538334506651</v>
      </c>
      <c r="Z49" s="63">
        <v>37293.658986601389</v>
      </c>
      <c r="AA49" s="63">
        <v>35034.861274024872</v>
      </c>
      <c r="AB49" s="63">
        <v>14575.557238692927</v>
      </c>
      <c r="AC49" s="49"/>
      <c r="AD49" s="64">
        <v>44681.456425884535</v>
      </c>
      <c r="AE49" s="64">
        <v>13741.589232120157</v>
      </c>
    </row>
    <row r="50" spans="2:31" x14ac:dyDescent="0.25">
      <c r="B50" s="15"/>
      <c r="C50" s="12" t="s">
        <v>20</v>
      </c>
      <c r="D50" s="65"/>
      <c r="E50" s="65">
        <v>1.641384223347267E-2</v>
      </c>
      <c r="F50" s="65">
        <v>0.10933961920210607</v>
      </c>
      <c r="G50" s="65">
        <v>-6.3150364726017164E-2</v>
      </c>
      <c r="H50" s="65">
        <v>-7.7247236130172814E-2</v>
      </c>
      <c r="I50" s="65">
        <v>0.14330370529232131</v>
      </c>
      <c r="J50" s="65">
        <v>0.17144635684410642</v>
      </c>
      <c r="K50" s="65">
        <v>-0.10533029292490403</v>
      </c>
      <c r="L50" s="65">
        <v>-5.916784802075338E-2</v>
      </c>
      <c r="M50" s="65">
        <v>-0.58587615063299081</v>
      </c>
      <c r="N50" s="61"/>
      <c r="O50" s="66"/>
      <c r="P50" s="67">
        <v>-0.69245431256445167</v>
      </c>
      <c r="R50" s="12" t="s">
        <v>20</v>
      </c>
      <c r="S50" s="65"/>
      <c r="T50" s="65">
        <v>3.3941352153521433E-2</v>
      </c>
      <c r="U50" s="65">
        <v>8.702909767337795E-2</v>
      </c>
      <c r="V50" s="65">
        <v>1.2700189302754694E-3</v>
      </c>
      <c r="W50" s="65">
        <v>-7.9741701226210548E-3</v>
      </c>
      <c r="X50" s="65">
        <v>9.8188138981037433E-3</v>
      </c>
      <c r="Y50" s="65">
        <v>0.19881976061352005</v>
      </c>
      <c r="Z50" s="65">
        <v>-8.8476320926079391E-2</v>
      </c>
      <c r="AA50" s="65">
        <v>-6.0567875986318284E-2</v>
      </c>
      <c r="AB50" s="65">
        <v>-0.58396988860066179</v>
      </c>
      <c r="AC50" s="61"/>
      <c r="AD50" s="66"/>
      <c r="AE50" s="67">
        <v>-0.69245431256445167</v>
      </c>
    </row>
    <row r="51" spans="2:31" x14ac:dyDescent="0.25">
      <c r="B51" s="15"/>
      <c r="C51" s="12" t="s">
        <v>31</v>
      </c>
      <c r="D51" s="65">
        <v>0</v>
      </c>
      <c r="E51" s="65">
        <v>1.641384223347267E-2</v>
      </c>
      <c r="F51" s="65">
        <v>0.12754814469503009</v>
      </c>
      <c r="G51" s="65">
        <v>5.6343068111394959E-2</v>
      </c>
      <c r="H51" s="65">
        <v>-2.5256514305477189E-2</v>
      </c>
      <c r="I51" s="65">
        <v>0.11442783890410073</v>
      </c>
      <c r="J51" s="65">
        <v>0.30549243184985952</v>
      </c>
      <c r="K51" s="65">
        <v>0.16798453159186852</v>
      </c>
      <c r="L51" s="65">
        <v>9.8877400336050011E-2</v>
      </c>
      <c r="M51" s="65">
        <v>-0.54492866099042303</v>
      </c>
      <c r="N51" s="61"/>
      <c r="O51" s="66"/>
      <c r="P51" s="66"/>
      <c r="R51" s="12" t="s">
        <v>31</v>
      </c>
      <c r="S51" s="65">
        <v>-0.24524997384545835</v>
      </c>
      <c r="T51" s="65">
        <v>-0.21963273741986755</v>
      </c>
      <c r="U51" s="65">
        <v>-0.15171807870367462</v>
      </c>
      <c r="V51" s="65">
        <v>-0.15064074460541785</v>
      </c>
      <c r="W51" s="65">
        <v>-0.15741367980315699</v>
      </c>
      <c r="X51" s="65">
        <v>-0.14914048153205614</v>
      </c>
      <c r="Y51" s="65">
        <v>2.0027204245475414E-2</v>
      </c>
      <c r="Z51" s="65">
        <v>-7.02210500306788E-2</v>
      </c>
      <c r="AA51" s="65">
        <v>-0.12653578616710986</v>
      </c>
      <c r="AB51" s="65">
        <v>-0.63661258581576741</v>
      </c>
      <c r="AC51" s="61"/>
      <c r="AD51" s="66"/>
      <c r="AE51" s="66"/>
    </row>
    <row r="52" spans="2:31" x14ac:dyDescent="0.25">
      <c r="B52" s="15"/>
      <c r="C52" s="15"/>
      <c r="D52" s="70"/>
      <c r="E52" s="70"/>
      <c r="F52" s="70"/>
      <c r="G52" s="70"/>
      <c r="H52" s="70"/>
      <c r="I52" s="70"/>
      <c r="J52" s="70"/>
      <c r="K52" s="70"/>
      <c r="L52" s="70"/>
      <c r="M52" s="70"/>
      <c r="O52" s="70"/>
      <c r="P52" s="70"/>
      <c r="R52" s="15"/>
      <c r="S52" s="70"/>
      <c r="T52" s="70"/>
      <c r="U52" s="70"/>
      <c r="V52" s="70"/>
      <c r="W52" s="70"/>
      <c r="X52" s="70"/>
      <c r="Y52" s="70"/>
      <c r="Z52" s="70"/>
      <c r="AA52" s="70"/>
      <c r="AB52" s="70"/>
      <c r="AD52" s="70"/>
      <c r="AE52" s="70"/>
    </row>
    <row r="53" spans="2:31" x14ac:dyDescent="0.25">
      <c r="B53" s="15"/>
      <c r="C53" s="15"/>
      <c r="D53" s="70"/>
      <c r="E53" s="70"/>
      <c r="F53" s="70"/>
      <c r="G53" s="70"/>
      <c r="H53" s="70"/>
      <c r="I53" s="70"/>
      <c r="J53" s="70"/>
      <c r="K53" s="70"/>
      <c r="L53" s="70"/>
      <c r="M53" s="70"/>
      <c r="O53" s="70"/>
      <c r="P53" s="70"/>
      <c r="R53" s="15"/>
      <c r="S53" s="70"/>
      <c r="T53" s="70"/>
      <c r="U53" s="70"/>
      <c r="V53" s="70"/>
      <c r="W53" s="70"/>
      <c r="X53" s="70"/>
      <c r="Y53" s="70"/>
      <c r="Z53" s="70"/>
      <c r="AA53" s="70"/>
      <c r="AB53" s="70"/>
      <c r="AD53" s="70"/>
      <c r="AE53" s="70"/>
    </row>
    <row r="54" spans="2:31" x14ac:dyDescent="0.25">
      <c r="B54" s="15"/>
      <c r="C54" s="15"/>
      <c r="D54" s="70"/>
      <c r="E54" s="70"/>
      <c r="F54" s="70"/>
      <c r="G54" s="70"/>
      <c r="H54" s="70"/>
      <c r="I54" s="70"/>
      <c r="J54" s="70"/>
      <c r="K54" s="70"/>
      <c r="L54" s="70"/>
      <c r="M54" s="70"/>
      <c r="O54" s="70"/>
      <c r="P54" s="70"/>
      <c r="R54" s="15"/>
      <c r="S54" s="70"/>
      <c r="T54" s="70"/>
      <c r="U54" s="70"/>
      <c r="V54" s="70"/>
      <c r="W54" s="70"/>
      <c r="X54" s="70"/>
      <c r="Y54" s="70"/>
      <c r="Z54" s="70"/>
      <c r="AA54" s="70"/>
      <c r="AB54" s="70"/>
      <c r="AD54" s="70"/>
      <c r="AE54" s="70"/>
    </row>
    <row r="55" spans="2:31" x14ac:dyDescent="0.25">
      <c r="B55" s="15"/>
      <c r="C55" s="15"/>
      <c r="D55" s="70"/>
      <c r="E55" s="70"/>
      <c r="F55" s="70"/>
      <c r="G55" s="70"/>
      <c r="H55" s="70"/>
      <c r="I55" s="70"/>
      <c r="J55" s="70"/>
      <c r="K55" s="70"/>
      <c r="L55" s="70"/>
      <c r="M55" s="70"/>
      <c r="O55" s="70"/>
      <c r="P55" s="70"/>
      <c r="R55" s="15"/>
      <c r="S55" s="70"/>
      <c r="T55" s="70"/>
      <c r="U55" s="70"/>
      <c r="V55" s="70"/>
      <c r="W55" s="70"/>
      <c r="X55" s="70"/>
      <c r="Y55" s="70"/>
      <c r="Z55" s="70"/>
      <c r="AA55" s="70"/>
      <c r="AB55" s="70"/>
      <c r="AD55" s="70"/>
      <c r="AE55" s="70"/>
    </row>
    <row r="56" spans="2:31" x14ac:dyDescent="0.25">
      <c r="B56" s="15"/>
      <c r="C56" s="15"/>
      <c r="D56" s="70"/>
      <c r="E56" s="70"/>
      <c r="F56" s="70"/>
      <c r="G56" s="70"/>
      <c r="H56" s="70"/>
      <c r="I56" s="70"/>
      <c r="J56" s="70"/>
      <c r="K56" s="70"/>
      <c r="L56" s="70"/>
      <c r="M56" s="70"/>
      <c r="O56" s="70"/>
      <c r="P56" s="70"/>
      <c r="R56" s="15"/>
      <c r="S56" s="70"/>
      <c r="T56" s="70"/>
      <c r="U56" s="70"/>
      <c r="V56" s="70"/>
      <c r="W56" s="70"/>
      <c r="X56" s="70"/>
      <c r="Y56" s="70"/>
      <c r="Z56" s="70"/>
      <c r="AA56" s="70"/>
      <c r="AB56" s="70"/>
      <c r="AD56" s="70"/>
      <c r="AE56" s="70"/>
    </row>
    <row r="57" spans="2:31" x14ac:dyDescent="0.25">
      <c r="B57" s="15"/>
      <c r="C57" s="15"/>
      <c r="D57" s="70"/>
      <c r="E57" s="70"/>
      <c r="F57" s="70"/>
      <c r="G57" s="70"/>
      <c r="H57" s="70"/>
      <c r="I57" s="70"/>
      <c r="J57" s="70"/>
      <c r="K57" s="70"/>
      <c r="L57" s="70"/>
      <c r="M57" s="70"/>
      <c r="O57" s="70"/>
      <c r="P57" s="70"/>
      <c r="R57" s="15"/>
      <c r="S57" s="70"/>
      <c r="T57" s="70"/>
      <c r="U57" s="70"/>
      <c r="V57" s="70"/>
      <c r="W57" s="70"/>
      <c r="X57" s="70"/>
      <c r="Y57" s="70"/>
      <c r="Z57" s="70"/>
      <c r="AA57" s="70"/>
      <c r="AB57" s="70"/>
      <c r="AD57" s="70"/>
      <c r="AE57" s="70"/>
    </row>
    <row r="58" spans="2:31" x14ac:dyDescent="0.25">
      <c r="B58" s="15"/>
      <c r="C58" s="15"/>
      <c r="D58" s="70"/>
      <c r="E58" s="70"/>
      <c r="F58" s="70"/>
      <c r="G58" s="70"/>
      <c r="H58" s="70"/>
      <c r="I58" s="70"/>
      <c r="J58" s="70"/>
      <c r="K58" s="70"/>
      <c r="L58" s="70"/>
      <c r="M58" s="70"/>
      <c r="O58" s="70"/>
      <c r="P58" s="70"/>
      <c r="R58" s="15"/>
      <c r="S58" s="70"/>
      <c r="T58" s="70"/>
      <c r="U58" s="70"/>
      <c r="V58" s="70"/>
      <c r="W58" s="70"/>
      <c r="X58" s="70"/>
      <c r="Y58" s="70"/>
      <c r="Z58" s="70"/>
      <c r="AA58" s="70"/>
      <c r="AB58" s="70"/>
      <c r="AD58" s="70"/>
      <c r="AE58" s="70"/>
    </row>
    <row r="59" spans="2:31" x14ac:dyDescent="0.25">
      <c r="B59" s="15"/>
      <c r="C59" s="15"/>
      <c r="D59" s="70"/>
      <c r="E59" s="70"/>
      <c r="F59" s="70"/>
      <c r="G59" s="70"/>
      <c r="H59" s="70"/>
      <c r="I59" s="70"/>
      <c r="J59" s="70"/>
      <c r="K59" s="70"/>
      <c r="L59" s="70"/>
      <c r="M59" s="70"/>
      <c r="O59" s="70"/>
      <c r="P59" s="70"/>
      <c r="R59" s="15"/>
      <c r="S59" s="70"/>
      <c r="T59" s="70"/>
      <c r="U59" s="70"/>
      <c r="V59" s="70"/>
      <c r="W59" s="70"/>
      <c r="X59" s="70"/>
      <c r="Y59" s="70"/>
      <c r="Z59" s="70"/>
      <c r="AA59" s="70"/>
      <c r="AB59" s="70"/>
      <c r="AD59" s="70"/>
      <c r="AE59" s="70"/>
    </row>
    <row r="60" spans="2:31" x14ac:dyDescent="0.25">
      <c r="B60" s="15"/>
      <c r="C60" s="15"/>
      <c r="D60" s="70"/>
      <c r="E60" s="70"/>
      <c r="F60" s="70"/>
      <c r="G60" s="70"/>
      <c r="H60" s="70"/>
      <c r="I60" s="70"/>
      <c r="J60" s="70"/>
      <c r="K60" s="70"/>
      <c r="L60" s="70"/>
      <c r="M60" s="70"/>
      <c r="O60" s="70"/>
      <c r="P60" s="70"/>
      <c r="R60" s="15"/>
      <c r="S60" s="70"/>
      <c r="T60" s="70"/>
      <c r="U60" s="70"/>
      <c r="V60" s="70"/>
      <c r="W60" s="70"/>
      <c r="X60" s="70"/>
      <c r="Y60" s="70"/>
      <c r="Z60" s="70"/>
      <c r="AA60" s="70"/>
      <c r="AB60" s="70"/>
      <c r="AD60" s="70"/>
      <c r="AE60" s="70"/>
    </row>
    <row r="61" spans="2:31" x14ac:dyDescent="0.25">
      <c r="B61" s="15"/>
      <c r="C61" s="15"/>
      <c r="D61" s="70"/>
      <c r="E61" s="70"/>
      <c r="F61" s="70"/>
      <c r="G61" s="70"/>
      <c r="H61" s="70"/>
      <c r="I61" s="70"/>
      <c r="J61" s="70"/>
      <c r="K61" s="70"/>
      <c r="L61" s="70"/>
      <c r="M61" s="70"/>
      <c r="O61" s="70"/>
      <c r="P61" s="70"/>
      <c r="R61" s="15"/>
      <c r="S61" s="70"/>
      <c r="T61" s="70"/>
      <c r="U61" s="70"/>
      <c r="V61" s="70"/>
      <c r="W61" s="70"/>
      <c r="X61" s="70"/>
      <c r="Y61" s="70"/>
      <c r="Z61" s="70"/>
      <c r="AA61" s="70"/>
      <c r="AB61" s="70"/>
      <c r="AD61" s="70"/>
      <c r="AE61" s="70"/>
    </row>
    <row r="62" spans="2:31" x14ac:dyDescent="0.25">
      <c r="B62" s="15"/>
      <c r="C62" s="15"/>
      <c r="D62" s="70"/>
      <c r="E62" s="70"/>
      <c r="F62" s="70"/>
      <c r="G62" s="70"/>
      <c r="H62" s="70"/>
      <c r="I62" s="70"/>
      <c r="J62" s="70"/>
      <c r="K62" s="70"/>
      <c r="L62" s="70"/>
      <c r="M62" s="70"/>
      <c r="O62" s="70"/>
      <c r="P62" s="70"/>
      <c r="R62" s="15"/>
      <c r="S62" s="70"/>
      <c r="T62" s="70"/>
      <c r="U62" s="70"/>
      <c r="V62" s="70"/>
      <c r="W62" s="70"/>
      <c r="X62" s="70"/>
      <c r="Y62" s="70"/>
      <c r="Z62" s="70"/>
      <c r="AA62" s="70"/>
      <c r="AB62" s="70"/>
      <c r="AD62" s="70"/>
      <c r="AE62" s="70"/>
    </row>
    <row r="63" spans="2:31" x14ac:dyDescent="0.25">
      <c r="B63" s="15"/>
      <c r="C63" s="15"/>
      <c r="D63" s="70"/>
      <c r="E63" s="70"/>
      <c r="F63" s="70"/>
      <c r="G63" s="70"/>
      <c r="H63" s="70"/>
      <c r="I63" s="70"/>
      <c r="J63" s="70"/>
      <c r="K63" s="70"/>
      <c r="L63" s="70"/>
      <c r="M63" s="70"/>
      <c r="O63" s="70"/>
      <c r="P63" s="70"/>
      <c r="R63" s="15"/>
      <c r="S63" s="70"/>
      <c r="T63" s="70"/>
      <c r="U63" s="70"/>
      <c r="V63" s="70"/>
      <c r="W63" s="70"/>
      <c r="X63" s="70"/>
      <c r="Y63" s="70"/>
      <c r="Z63" s="70"/>
      <c r="AA63" s="70"/>
      <c r="AB63" s="70"/>
      <c r="AD63" s="70"/>
      <c r="AE63" s="70"/>
    </row>
    <row r="64" spans="2:31" x14ac:dyDescent="0.25">
      <c r="B64" s="15"/>
      <c r="C64" s="15"/>
      <c r="D64" s="70"/>
      <c r="E64" s="70"/>
      <c r="F64" s="70"/>
      <c r="G64" s="70"/>
      <c r="H64" s="70"/>
      <c r="I64" s="70"/>
      <c r="J64" s="70"/>
      <c r="K64" s="70"/>
      <c r="L64" s="70"/>
      <c r="M64" s="70"/>
      <c r="O64" s="70"/>
      <c r="P64" s="70"/>
      <c r="R64" s="15"/>
      <c r="S64" s="70"/>
      <c r="T64" s="70"/>
      <c r="U64" s="70"/>
      <c r="V64" s="70"/>
      <c r="W64" s="70"/>
      <c r="X64" s="70"/>
      <c r="Y64" s="70"/>
      <c r="Z64" s="70"/>
      <c r="AA64" s="70"/>
      <c r="AB64" s="70"/>
      <c r="AD64" s="70"/>
      <c r="AE64" s="70"/>
    </row>
    <row r="65" spans="1:31" x14ac:dyDescent="0.25">
      <c r="B65" s="15"/>
      <c r="C65" s="15"/>
      <c r="D65" s="70"/>
      <c r="E65" s="70"/>
      <c r="F65" s="70"/>
      <c r="G65" s="70"/>
      <c r="H65" s="70"/>
      <c r="I65" s="70"/>
      <c r="J65" s="70"/>
      <c r="K65" s="70"/>
      <c r="L65" s="70"/>
      <c r="M65" s="70"/>
      <c r="O65" s="70"/>
      <c r="P65" s="70"/>
      <c r="R65" s="15"/>
      <c r="S65" s="70"/>
      <c r="T65" s="70"/>
      <c r="U65" s="70"/>
      <c r="V65" s="70"/>
      <c r="W65" s="70"/>
      <c r="X65" s="70"/>
      <c r="Y65" s="70"/>
      <c r="Z65" s="70"/>
      <c r="AA65" s="70"/>
      <c r="AB65" s="70"/>
      <c r="AD65" s="70"/>
      <c r="AE65" s="70"/>
    </row>
    <row r="66" spans="1:31" x14ac:dyDescent="0.25">
      <c r="B66" s="15"/>
      <c r="C66" s="15"/>
      <c r="D66" s="70"/>
      <c r="E66" s="70"/>
      <c r="F66" s="70"/>
      <c r="G66" s="70"/>
      <c r="H66" s="70"/>
      <c r="I66" s="70"/>
      <c r="J66" s="70"/>
      <c r="K66" s="70"/>
      <c r="L66" s="70"/>
      <c r="M66" s="70"/>
      <c r="O66" s="70"/>
      <c r="P66" s="70"/>
      <c r="R66" s="15"/>
      <c r="S66" s="70"/>
      <c r="T66" s="70"/>
      <c r="U66" s="70"/>
      <c r="V66" s="70"/>
      <c r="W66" s="70"/>
      <c r="X66" s="70"/>
      <c r="Y66" s="70"/>
      <c r="Z66" s="70"/>
      <c r="AA66" s="70"/>
      <c r="AB66" s="70"/>
      <c r="AD66" s="70"/>
      <c r="AE66" s="70"/>
    </row>
    <row r="67" spans="1:31" x14ac:dyDescent="0.25">
      <c r="B67" s="15"/>
      <c r="C67" s="15"/>
      <c r="D67" s="70"/>
      <c r="E67" s="70"/>
      <c r="F67" s="70"/>
      <c r="G67" s="70"/>
      <c r="H67" s="70"/>
      <c r="I67" s="70"/>
      <c r="J67" s="70"/>
      <c r="K67" s="70"/>
      <c r="L67" s="70"/>
      <c r="M67" s="70"/>
      <c r="O67" s="70"/>
      <c r="P67" s="70"/>
      <c r="R67" s="15"/>
      <c r="S67" s="70"/>
      <c r="T67" s="70"/>
      <c r="U67" s="70"/>
      <c r="V67" s="70"/>
      <c r="W67" s="70"/>
      <c r="X67" s="70"/>
      <c r="Y67" s="70"/>
      <c r="Z67" s="70"/>
      <c r="AA67" s="70"/>
      <c r="AB67" s="70"/>
      <c r="AD67" s="70"/>
      <c r="AE67" s="70"/>
    </row>
    <row r="68" spans="1:31" ht="15.75" customHeight="1" x14ac:dyDescent="0.25">
      <c r="A68" s="43"/>
      <c r="B68" s="18"/>
      <c r="C68" s="18"/>
      <c r="D68" s="71"/>
      <c r="E68" s="71"/>
      <c r="F68" s="72"/>
      <c r="G68" s="72"/>
      <c r="H68" s="72"/>
      <c r="I68" s="72"/>
      <c r="J68" s="72"/>
      <c r="K68" s="72"/>
      <c r="L68" s="72"/>
      <c r="M68" s="72"/>
      <c r="N68" s="56"/>
      <c r="O68" s="94" t="s">
        <v>25</v>
      </c>
      <c r="P68" s="94"/>
      <c r="R68" s="18"/>
      <c r="S68" s="71"/>
      <c r="T68" s="71"/>
      <c r="U68" s="72"/>
      <c r="V68" s="72"/>
      <c r="W68" s="72"/>
      <c r="X68" s="72"/>
      <c r="Y68" s="72"/>
      <c r="Z68" s="72"/>
      <c r="AA68" s="72"/>
      <c r="AB68" s="72"/>
      <c r="AC68" s="56"/>
      <c r="AD68" s="94" t="s">
        <v>25</v>
      </c>
      <c r="AE68" s="94"/>
    </row>
    <row r="69" spans="1:31" ht="15.75" x14ac:dyDescent="0.25">
      <c r="B69" s="20" t="s">
        <v>30</v>
      </c>
      <c r="C69" s="21" t="s">
        <v>12</v>
      </c>
      <c r="D69" s="72" t="s">
        <v>8</v>
      </c>
      <c r="E69" s="73"/>
      <c r="F69" s="73"/>
      <c r="G69" s="73"/>
      <c r="H69" s="73"/>
      <c r="I69" s="73"/>
      <c r="J69" s="73"/>
      <c r="K69" s="73"/>
      <c r="L69" s="73"/>
      <c r="M69" s="73"/>
      <c r="O69" s="94"/>
      <c r="P69" s="94"/>
      <c r="R69" s="21" t="s">
        <v>12</v>
      </c>
      <c r="S69" s="90" t="s">
        <v>21</v>
      </c>
      <c r="T69" s="73"/>
      <c r="U69" s="73"/>
      <c r="V69" s="73"/>
      <c r="W69" s="73"/>
      <c r="X69" s="73"/>
      <c r="Y69" s="73"/>
      <c r="Z69" s="73"/>
      <c r="AA69" s="73"/>
      <c r="AB69" s="73"/>
      <c r="AD69" s="94"/>
      <c r="AE69" s="94"/>
    </row>
    <row r="70" spans="1:31" x14ac:dyDescent="0.25">
      <c r="B70" s="19"/>
      <c r="C70" s="19"/>
      <c r="D70" s="73"/>
      <c r="E70" s="73"/>
      <c r="F70" s="73"/>
      <c r="G70" s="73"/>
      <c r="H70" s="73"/>
      <c r="I70" s="73"/>
      <c r="J70" s="73"/>
      <c r="K70" s="73"/>
      <c r="L70" s="73"/>
      <c r="M70" s="73"/>
      <c r="O70" s="94"/>
      <c r="P70" s="94"/>
      <c r="R70" s="19"/>
      <c r="S70" s="73"/>
      <c r="T70" s="73"/>
      <c r="U70" s="73"/>
      <c r="V70" s="73"/>
      <c r="W70" s="73"/>
      <c r="X70" s="73"/>
      <c r="Y70" s="73"/>
      <c r="Z70" s="73"/>
      <c r="AA70" s="73"/>
      <c r="AB70" s="73"/>
      <c r="AD70" s="94"/>
      <c r="AE70" s="94"/>
    </row>
    <row r="71" spans="1:31" x14ac:dyDescent="0.25">
      <c r="B71" s="19"/>
      <c r="C71" s="7"/>
      <c r="D71" s="8">
        <v>2014</v>
      </c>
      <c r="E71" s="8">
        <v>2015</v>
      </c>
      <c r="F71" s="8">
        <v>2016</v>
      </c>
      <c r="G71" s="8">
        <v>2017</v>
      </c>
      <c r="H71" s="8">
        <v>2018</v>
      </c>
      <c r="I71" s="8">
        <v>2019</v>
      </c>
      <c r="J71" s="8">
        <v>2020</v>
      </c>
      <c r="K71" s="8">
        <v>2021</v>
      </c>
      <c r="L71" s="8">
        <v>2022</v>
      </c>
      <c r="M71" s="8">
        <v>2023</v>
      </c>
      <c r="N71" s="38"/>
      <c r="O71" s="8">
        <v>2022</v>
      </c>
      <c r="P71" s="8">
        <v>2023</v>
      </c>
      <c r="R71" s="7"/>
      <c r="S71" s="8">
        <v>2014</v>
      </c>
      <c r="T71" s="8">
        <v>2015</v>
      </c>
      <c r="U71" s="8">
        <v>2016</v>
      </c>
      <c r="V71" s="8">
        <v>2017</v>
      </c>
      <c r="W71" s="8">
        <v>2018</v>
      </c>
      <c r="X71" s="8">
        <v>2019</v>
      </c>
      <c r="Y71" s="8">
        <v>2020</v>
      </c>
      <c r="Z71" s="8">
        <v>2021</v>
      </c>
      <c r="AA71" s="8">
        <v>2022</v>
      </c>
      <c r="AB71" s="8">
        <v>2023</v>
      </c>
      <c r="AC71" s="38"/>
      <c r="AD71" s="8">
        <v>2022</v>
      </c>
      <c r="AE71" s="8">
        <v>2023</v>
      </c>
    </row>
    <row r="72" spans="1:31" x14ac:dyDescent="0.25">
      <c r="B72" s="19"/>
      <c r="C72" s="9" t="s">
        <v>19</v>
      </c>
      <c r="D72" s="58">
        <v>32074.520902834396</v>
      </c>
      <c r="E72" s="58">
        <v>57638.517130798507</v>
      </c>
      <c r="F72" s="58">
        <v>57584.616613059938</v>
      </c>
      <c r="G72" s="58">
        <v>50820.517552087178</v>
      </c>
      <c r="H72" s="58">
        <v>51464.165007764699</v>
      </c>
      <c r="I72" s="58">
        <v>67821.155620546197</v>
      </c>
      <c r="J72" s="58">
        <v>75552.794099999999</v>
      </c>
      <c r="K72" s="58">
        <v>59858.198909328014</v>
      </c>
      <c r="L72" s="58">
        <v>61402.357630979743</v>
      </c>
      <c r="M72" s="58">
        <v>58890</v>
      </c>
      <c r="N72" s="49"/>
      <c r="O72" s="58">
        <v>71006.019122911399</v>
      </c>
      <c r="P72" s="58">
        <v>65080</v>
      </c>
      <c r="R72" s="9" t="s">
        <v>19</v>
      </c>
      <c r="S72" s="58">
        <v>22101.520603057605</v>
      </c>
      <c r="T72" s="58">
        <v>42514.395743898771</v>
      </c>
      <c r="U72" s="58">
        <v>40050.090247662949</v>
      </c>
      <c r="V72" s="58">
        <v>33216.024543847831</v>
      </c>
      <c r="W72" s="58">
        <v>35009.63605970388</v>
      </c>
      <c r="X72" s="58">
        <v>49145.764942424787</v>
      </c>
      <c r="Y72" s="58">
        <v>56382.682164179103</v>
      </c>
      <c r="Z72" s="58">
        <v>44670.297693528366</v>
      </c>
      <c r="AA72" s="58">
        <v>42640.526132624822</v>
      </c>
      <c r="AB72" s="58">
        <v>40061.224489795917</v>
      </c>
      <c r="AC72" s="49"/>
      <c r="AD72" s="58">
        <v>47977.039947913108</v>
      </c>
      <c r="AE72" s="58">
        <v>43386.666666666664</v>
      </c>
    </row>
    <row r="73" spans="1:31" x14ac:dyDescent="0.25">
      <c r="B73" s="19"/>
      <c r="C73" s="10" t="s">
        <v>20</v>
      </c>
      <c r="D73" s="59"/>
      <c r="E73" s="60">
        <v>0.79701880210173437</v>
      </c>
      <c r="F73" s="60">
        <v>-9.3514754406769096E-4</v>
      </c>
      <c r="G73" s="60">
        <v>-0.11746364669620274</v>
      </c>
      <c r="H73" s="60">
        <v>1.2665110209037742E-2</v>
      </c>
      <c r="I73" s="60">
        <v>0.31783262412425467</v>
      </c>
      <c r="J73" s="60">
        <v>0.11400039425325757</v>
      </c>
      <c r="K73" s="60">
        <v>-0.20773017566893645</v>
      </c>
      <c r="L73" s="60">
        <v>2.5796945945379839E-2</v>
      </c>
      <c r="M73" s="60">
        <v>-4.0916305625896134E-2</v>
      </c>
      <c r="N73" s="61"/>
      <c r="O73" s="62"/>
      <c r="P73" s="60">
        <v>-8.3457982803591083E-2</v>
      </c>
      <c r="R73" s="10" t="s">
        <v>20</v>
      </c>
      <c r="S73" s="59"/>
      <c r="T73" s="60">
        <v>0.92359596009050959</v>
      </c>
      <c r="U73" s="60">
        <v>-5.7964024964166957E-2</v>
      </c>
      <c r="V73" s="60">
        <v>-0.17063796015325852</v>
      </c>
      <c r="W73" s="60">
        <v>5.3998380013488306E-2</v>
      </c>
      <c r="X73" s="60">
        <v>0.40377823004540175</v>
      </c>
      <c r="Y73" s="60">
        <v>0.14725413736529494</v>
      </c>
      <c r="Z73" s="60">
        <v>-0.20773017566893648</v>
      </c>
      <c r="AA73" s="60">
        <v>-4.5438953078604807E-2</v>
      </c>
      <c r="AB73" s="60">
        <v>-6.0489442245775842E-2</v>
      </c>
      <c r="AC73" s="61"/>
      <c r="AD73" s="62"/>
      <c r="AE73" s="60">
        <v>-9.5678543032876595E-2</v>
      </c>
    </row>
    <row r="74" spans="1:31" x14ac:dyDescent="0.25">
      <c r="B74" s="19"/>
      <c r="C74" s="10" t="s">
        <v>31</v>
      </c>
      <c r="D74" s="60">
        <v>0</v>
      </c>
      <c r="E74" s="60">
        <v>0.79701880210173437</v>
      </c>
      <c r="F74" s="60">
        <v>0.79533832438230556</v>
      </c>
      <c r="G74" s="60">
        <v>0.58445133774690972</v>
      </c>
      <c r="H74" s="60">
        <v>0.60451858856033158</v>
      </c>
      <c r="I74" s="60">
        <v>1.1144869420186072</v>
      </c>
      <c r="J74" s="60">
        <v>1.3555392870520933</v>
      </c>
      <c r="K74" s="60">
        <v>0.86622269715768063</v>
      </c>
      <c r="L74" s="60">
        <v>0.91436554319829833</v>
      </c>
      <c r="M74" s="60">
        <v>0.83603677755311212</v>
      </c>
      <c r="N74" s="61"/>
      <c r="O74" s="62"/>
      <c r="P74" s="62"/>
      <c r="R74" s="10" t="s">
        <v>31</v>
      </c>
      <c r="S74" s="60">
        <v>-0.31093216731089152</v>
      </c>
      <c r="T74" s="60">
        <v>0.32548809918909227</v>
      </c>
      <c r="U74" s="60">
        <v>0.24865747391798951</v>
      </c>
      <c r="V74" s="60">
        <v>3.5589109638503154E-2</v>
      </c>
      <c r="W74" s="60">
        <v>9.1509243918593053E-2</v>
      </c>
      <c r="X74" s="60">
        <v>0.53223691450623722</v>
      </c>
      <c r="Y74" s="60">
        <v>0.75786513959111446</v>
      </c>
      <c r="Z74" s="60">
        <v>0.39270350534155268</v>
      </c>
      <c r="AA74" s="60">
        <v>0.3294205161099294</v>
      </c>
      <c r="AB74" s="60">
        <v>0.24900461058034831</v>
      </c>
      <c r="AC74" s="61"/>
      <c r="AD74" s="62"/>
      <c r="AE74" s="62"/>
    </row>
    <row r="75" spans="1:31" x14ac:dyDescent="0.25">
      <c r="B75" s="19"/>
      <c r="C75" s="11" t="s">
        <v>10</v>
      </c>
      <c r="D75" s="63">
        <v>24373.813600450347</v>
      </c>
      <c r="E75" s="63">
        <v>39641.312079317606</v>
      </c>
      <c r="F75" s="63">
        <v>36967.888328213536</v>
      </c>
      <c r="G75" s="63">
        <v>48026.142756273119</v>
      </c>
      <c r="H75" s="63">
        <v>45948.509176941428</v>
      </c>
      <c r="I75" s="63">
        <v>62201.49421262923</v>
      </c>
      <c r="J75" s="63">
        <v>53647.214800000002</v>
      </c>
      <c r="K75" s="63">
        <v>51369.138922368642</v>
      </c>
      <c r="L75" s="63">
        <v>52630.592255125492</v>
      </c>
      <c r="M75" s="63">
        <v>43500</v>
      </c>
      <c r="N75" s="49"/>
      <c r="O75" s="64">
        <v>56832.194157845588</v>
      </c>
      <c r="P75" s="64">
        <v>47940.000000000007</v>
      </c>
      <c r="R75" s="11" t="s">
        <v>10</v>
      </c>
      <c r="S75" s="63">
        <v>18426.476304749071</v>
      </c>
      <c r="T75" s="63">
        <v>31652.677034997007</v>
      </c>
      <c r="U75" s="63">
        <v>30000.181522968152</v>
      </c>
      <c r="V75" s="63">
        <v>35055.578654213954</v>
      </c>
      <c r="W75" s="63">
        <v>36758.80734155314</v>
      </c>
      <c r="X75" s="63">
        <v>50162.495332765509</v>
      </c>
      <c r="Y75" s="63">
        <v>46649.752000000008</v>
      </c>
      <c r="Z75" s="63">
        <v>41763.527579161499</v>
      </c>
      <c r="AA75" s="63">
        <v>41441.411224508258</v>
      </c>
      <c r="AB75" s="63">
        <v>33984.375</v>
      </c>
      <c r="AC75" s="49"/>
      <c r="AD75" s="64">
        <v>42730.973051011715</v>
      </c>
      <c r="AE75" s="64">
        <v>35776.119402985081</v>
      </c>
    </row>
    <row r="76" spans="1:31" x14ac:dyDescent="0.25">
      <c r="B76" s="19"/>
      <c r="C76" s="12" t="s">
        <v>20</v>
      </c>
      <c r="D76" s="65"/>
      <c r="E76" s="65">
        <v>0.6263894000807968</v>
      </c>
      <c r="F76" s="65">
        <v>-6.7440344702891356E-2</v>
      </c>
      <c r="G76" s="65">
        <v>0.29913135232071209</v>
      </c>
      <c r="H76" s="65">
        <v>-4.3260471486861442E-2</v>
      </c>
      <c r="I76" s="65">
        <v>0.35372170559657939</v>
      </c>
      <c r="J76" s="65">
        <v>-0.1375253041894352</v>
      </c>
      <c r="K76" s="65">
        <v>-4.2464010221670623E-2</v>
      </c>
      <c r="L76" s="65">
        <v>2.455663768596968E-2</v>
      </c>
      <c r="M76" s="65">
        <v>-0.17348450518787956</v>
      </c>
      <c r="N76" s="61"/>
      <c r="O76" s="66"/>
      <c r="P76" s="67">
        <v>-0.15646403046041868</v>
      </c>
      <c r="R76" s="12" t="s">
        <v>20</v>
      </c>
      <c r="S76" s="65"/>
      <c r="T76" s="65">
        <v>0.71778241870580195</v>
      </c>
      <c r="U76" s="65">
        <v>-5.2207132755367286E-2</v>
      </c>
      <c r="V76" s="65">
        <v>0.16851221808026018</v>
      </c>
      <c r="W76" s="65">
        <v>4.8586523250399818E-2</v>
      </c>
      <c r="X76" s="65">
        <v>0.36463881612558419</v>
      </c>
      <c r="Y76" s="65">
        <v>-7.0027284517303945E-2</v>
      </c>
      <c r="Z76" s="65">
        <v>-0.10474277378448889</v>
      </c>
      <c r="AA76" s="65">
        <v>-7.7128627135885234E-3</v>
      </c>
      <c r="AB76" s="65">
        <v>-0.17994165749109917</v>
      </c>
      <c r="AC76" s="61"/>
      <c r="AD76" s="66"/>
      <c r="AE76" s="67">
        <v>-0.1627590750092214</v>
      </c>
    </row>
    <row r="77" spans="1:31" x14ac:dyDescent="0.25">
      <c r="B77" s="19"/>
      <c r="C77" s="12" t="s">
        <v>31</v>
      </c>
      <c r="D77" s="65">
        <v>0</v>
      </c>
      <c r="E77" s="65">
        <v>0.6263894000807968</v>
      </c>
      <c r="F77" s="65">
        <v>0.51670513831821918</v>
      </c>
      <c r="G77" s="65">
        <v>0.97039919741512082</v>
      </c>
      <c r="H77" s="65">
        <v>0.88515879911760931</v>
      </c>
      <c r="I77" s="65">
        <v>1.5519803848618894</v>
      </c>
      <c r="J77" s="65">
        <v>1.2010185061482861</v>
      </c>
      <c r="K77" s="65">
        <v>1.1075544338051191</v>
      </c>
      <c r="L77" s="65">
        <v>1.1593088844395303</v>
      </c>
      <c r="M77" s="65">
        <v>0.78470225107474623</v>
      </c>
      <c r="N77" s="61"/>
      <c r="O77" s="66"/>
      <c r="P77" s="66"/>
      <c r="R77" s="12" t="s">
        <v>31</v>
      </c>
      <c r="S77" s="65">
        <v>-0.24400520136870946</v>
      </c>
      <c r="T77" s="65">
        <v>0.29863457372186397</v>
      </c>
      <c r="U77" s="65">
        <v>0.23083658613085681</v>
      </c>
      <c r="V77" s="65">
        <v>0.43824758935410274</v>
      </c>
      <c r="W77" s="65">
        <v>0.50812703929408731</v>
      </c>
      <c r="X77" s="65">
        <v>1.0580486974692658</v>
      </c>
      <c r="Y77" s="65">
        <v>0.91392913578111867</v>
      </c>
      <c r="Z77" s="65">
        <v>0.7134588892724546</v>
      </c>
      <c r="AA77" s="65">
        <v>0.70024321609411833</v>
      </c>
      <c r="AB77" s="65">
        <v>0.39429863365214551</v>
      </c>
      <c r="AC77" s="61"/>
      <c r="AD77" s="66"/>
      <c r="AE77" s="66"/>
    </row>
    <row r="78" spans="1:31" x14ac:dyDescent="0.25">
      <c r="B78" s="19"/>
      <c r="C78" s="19"/>
      <c r="D78" s="73"/>
      <c r="E78" s="73"/>
      <c r="F78" s="73"/>
      <c r="G78" s="73"/>
      <c r="H78" s="73"/>
      <c r="I78" s="73"/>
      <c r="J78" s="73"/>
      <c r="K78" s="73"/>
      <c r="L78" s="73"/>
      <c r="M78" s="73"/>
      <c r="O78" s="73"/>
      <c r="P78" s="73"/>
      <c r="R78" s="19"/>
      <c r="S78" s="73"/>
      <c r="T78" s="73"/>
      <c r="U78" s="73"/>
      <c r="V78" s="73"/>
      <c r="W78" s="73"/>
      <c r="X78" s="73"/>
      <c r="Y78" s="73"/>
      <c r="Z78" s="73"/>
      <c r="AA78" s="73"/>
      <c r="AB78" s="73"/>
      <c r="AD78" s="73"/>
      <c r="AE78" s="73"/>
    </row>
    <row r="79" spans="1:31" x14ac:dyDescent="0.25">
      <c r="B79" s="19"/>
      <c r="C79" s="19"/>
      <c r="D79" s="73"/>
      <c r="E79" s="73"/>
      <c r="F79" s="73"/>
      <c r="G79" s="73"/>
      <c r="H79" s="73"/>
      <c r="I79" s="73"/>
      <c r="J79" s="73"/>
      <c r="K79" s="73"/>
      <c r="L79" s="73"/>
      <c r="M79" s="73"/>
      <c r="O79" s="73"/>
      <c r="P79" s="73"/>
      <c r="R79" s="19"/>
      <c r="S79" s="73"/>
      <c r="T79" s="73"/>
      <c r="U79" s="73"/>
      <c r="V79" s="73"/>
      <c r="W79" s="73"/>
      <c r="X79" s="73"/>
      <c r="Y79" s="73"/>
      <c r="Z79" s="73"/>
      <c r="AA79" s="73"/>
      <c r="AB79" s="73"/>
      <c r="AD79" s="73"/>
      <c r="AE79" s="73"/>
    </row>
    <row r="80" spans="1:31" x14ac:dyDescent="0.25">
      <c r="B80" s="19"/>
      <c r="C80" s="19"/>
      <c r="D80" s="73"/>
      <c r="E80" s="73"/>
      <c r="F80" s="73"/>
      <c r="G80" s="73"/>
      <c r="H80" s="73"/>
      <c r="I80" s="73"/>
      <c r="J80" s="73"/>
      <c r="K80" s="73"/>
      <c r="L80" s="73"/>
      <c r="M80" s="73"/>
      <c r="O80" s="73"/>
      <c r="P80" s="73"/>
      <c r="R80" s="19"/>
      <c r="S80" s="73"/>
      <c r="T80" s="73"/>
      <c r="U80" s="73"/>
      <c r="V80" s="73"/>
      <c r="W80" s="73"/>
      <c r="X80" s="73"/>
      <c r="Y80" s="73"/>
      <c r="Z80" s="73"/>
      <c r="AA80" s="73"/>
      <c r="AB80" s="73"/>
      <c r="AD80" s="73"/>
      <c r="AE80" s="73"/>
    </row>
    <row r="81" spans="1:31" x14ac:dyDescent="0.25">
      <c r="B81" s="19"/>
      <c r="C81" s="19"/>
      <c r="D81" s="73"/>
      <c r="E81" s="73"/>
      <c r="F81" s="73"/>
      <c r="G81" s="73"/>
      <c r="H81" s="73"/>
      <c r="I81" s="73"/>
      <c r="J81" s="73"/>
      <c r="K81" s="73"/>
      <c r="L81" s="73"/>
      <c r="M81" s="73"/>
      <c r="O81" s="73"/>
      <c r="P81" s="73"/>
      <c r="R81" s="19"/>
      <c r="S81" s="73"/>
      <c r="T81" s="73"/>
      <c r="U81" s="73"/>
      <c r="V81" s="73"/>
      <c r="W81" s="73"/>
      <c r="X81" s="73"/>
      <c r="Y81" s="73"/>
      <c r="Z81" s="73"/>
      <c r="AA81" s="73"/>
      <c r="AB81" s="73"/>
      <c r="AD81" s="73"/>
      <c r="AE81" s="73"/>
    </row>
    <row r="82" spans="1:31" x14ac:dyDescent="0.25">
      <c r="B82" s="19"/>
      <c r="C82" s="19"/>
      <c r="D82" s="73"/>
      <c r="E82" s="73"/>
      <c r="F82" s="73"/>
      <c r="G82" s="73"/>
      <c r="H82" s="73"/>
      <c r="I82" s="73"/>
      <c r="J82" s="73"/>
      <c r="K82" s="73"/>
      <c r="L82" s="73"/>
      <c r="M82" s="73"/>
      <c r="O82" s="73"/>
      <c r="P82" s="73"/>
      <c r="R82" s="19"/>
      <c r="S82" s="73"/>
      <c r="T82" s="73"/>
      <c r="U82" s="73"/>
      <c r="V82" s="73"/>
      <c r="W82" s="73"/>
      <c r="X82" s="73"/>
      <c r="Y82" s="73"/>
      <c r="Z82" s="73"/>
      <c r="AA82" s="73"/>
      <c r="AB82" s="73"/>
      <c r="AD82" s="73"/>
      <c r="AE82" s="73"/>
    </row>
    <row r="83" spans="1:31" x14ac:dyDescent="0.25">
      <c r="B83" s="19"/>
      <c r="C83" s="19"/>
      <c r="D83" s="73"/>
      <c r="E83" s="73"/>
      <c r="F83" s="73"/>
      <c r="G83" s="73"/>
      <c r="H83" s="73"/>
      <c r="I83" s="73"/>
      <c r="J83" s="73"/>
      <c r="K83" s="73"/>
      <c r="L83" s="73"/>
      <c r="M83" s="73"/>
      <c r="O83" s="73"/>
      <c r="P83" s="73"/>
      <c r="R83" s="19"/>
      <c r="S83" s="73"/>
      <c r="T83" s="73"/>
      <c r="U83" s="73"/>
      <c r="V83" s="73"/>
      <c r="W83" s="73"/>
      <c r="X83" s="73"/>
      <c r="Y83" s="73"/>
      <c r="Z83" s="73"/>
      <c r="AA83" s="73"/>
      <c r="AB83" s="73"/>
      <c r="AD83" s="73"/>
      <c r="AE83" s="73"/>
    </row>
    <row r="84" spans="1:31" x14ac:dyDescent="0.25">
      <c r="B84" s="19"/>
      <c r="C84" s="19"/>
      <c r="D84" s="73"/>
      <c r="E84" s="73"/>
      <c r="F84" s="73"/>
      <c r="G84" s="73"/>
      <c r="H84" s="73"/>
      <c r="I84" s="73"/>
      <c r="J84" s="73"/>
      <c r="K84" s="73"/>
      <c r="L84" s="73"/>
      <c r="M84" s="73"/>
      <c r="O84" s="73"/>
      <c r="P84" s="73"/>
      <c r="R84" s="19"/>
      <c r="S84" s="73"/>
      <c r="T84" s="73"/>
      <c r="U84" s="73"/>
      <c r="V84" s="73"/>
      <c r="W84" s="73"/>
      <c r="X84" s="73"/>
      <c r="Y84" s="73"/>
      <c r="Z84" s="73"/>
      <c r="AA84" s="73"/>
      <c r="AB84" s="73"/>
      <c r="AD84" s="73"/>
      <c r="AE84" s="73"/>
    </row>
    <row r="85" spans="1:31" x14ac:dyDescent="0.25">
      <c r="B85" s="19"/>
      <c r="C85" s="19"/>
      <c r="D85" s="73"/>
      <c r="E85" s="73"/>
      <c r="F85" s="73"/>
      <c r="G85" s="73"/>
      <c r="H85" s="73"/>
      <c r="I85" s="73"/>
      <c r="J85" s="73"/>
      <c r="K85" s="73"/>
      <c r="L85" s="73"/>
      <c r="M85" s="73"/>
      <c r="O85" s="73"/>
      <c r="P85" s="73"/>
      <c r="R85" s="19"/>
      <c r="S85" s="73"/>
      <c r="T85" s="73"/>
      <c r="U85" s="73"/>
      <c r="V85" s="73"/>
      <c r="W85" s="73"/>
      <c r="X85" s="73"/>
      <c r="Y85" s="73"/>
      <c r="Z85" s="73"/>
      <c r="AA85" s="73"/>
      <c r="AB85" s="73"/>
      <c r="AD85" s="73"/>
      <c r="AE85" s="73"/>
    </row>
    <row r="86" spans="1:31" x14ac:dyDescent="0.25">
      <c r="B86" s="19"/>
      <c r="C86" s="19"/>
      <c r="D86" s="73"/>
      <c r="E86" s="73"/>
      <c r="F86" s="73"/>
      <c r="G86" s="73"/>
      <c r="H86" s="73"/>
      <c r="I86" s="73"/>
      <c r="J86" s="73"/>
      <c r="K86" s="73"/>
      <c r="L86" s="73"/>
      <c r="M86" s="73"/>
      <c r="O86" s="73"/>
      <c r="P86" s="73"/>
      <c r="R86" s="19"/>
      <c r="S86" s="73"/>
      <c r="T86" s="73"/>
      <c r="U86" s="73"/>
      <c r="V86" s="73"/>
      <c r="W86" s="73"/>
      <c r="X86" s="73"/>
      <c r="Y86" s="73"/>
      <c r="Z86" s="73"/>
      <c r="AA86" s="73"/>
      <c r="AB86" s="73"/>
      <c r="AD86" s="73"/>
      <c r="AE86" s="73"/>
    </row>
    <row r="87" spans="1:31" x14ac:dyDescent="0.25">
      <c r="B87" s="19"/>
      <c r="C87" s="19"/>
      <c r="D87" s="73"/>
      <c r="E87" s="73"/>
      <c r="F87" s="73"/>
      <c r="G87" s="73"/>
      <c r="H87" s="73"/>
      <c r="I87" s="73"/>
      <c r="J87" s="73"/>
      <c r="K87" s="73"/>
      <c r="L87" s="73"/>
      <c r="M87" s="73"/>
      <c r="O87" s="73"/>
      <c r="P87" s="73"/>
      <c r="R87" s="19"/>
      <c r="S87" s="73"/>
      <c r="T87" s="73"/>
      <c r="U87" s="73"/>
      <c r="V87" s="73"/>
      <c r="W87" s="73"/>
      <c r="X87" s="73"/>
      <c r="Y87" s="73"/>
      <c r="Z87" s="73"/>
      <c r="AA87" s="73"/>
      <c r="AB87" s="73"/>
      <c r="AD87" s="73"/>
      <c r="AE87" s="73"/>
    </row>
    <row r="88" spans="1:31" x14ac:dyDescent="0.25">
      <c r="B88" s="19"/>
      <c r="C88" s="19"/>
      <c r="D88" s="73"/>
      <c r="E88" s="73"/>
      <c r="F88" s="73"/>
      <c r="G88" s="73"/>
      <c r="H88" s="73"/>
      <c r="I88" s="73"/>
      <c r="J88" s="73"/>
      <c r="K88" s="73"/>
      <c r="L88" s="73"/>
      <c r="M88" s="73"/>
      <c r="O88" s="73"/>
      <c r="P88" s="73"/>
      <c r="R88" s="19"/>
      <c r="S88" s="73"/>
      <c r="T88" s="73"/>
      <c r="U88" s="73"/>
      <c r="V88" s="73"/>
      <c r="W88" s="73"/>
      <c r="X88" s="73"/>
      <c r="Y88" s="73"/>
      <c r="Z88" s="73"/>
      <c r="AA88" s="73"/>
      <c r="AB88" s="73"/>
      <c r="AD88" s="73"/>
      <c r="AE88" s="73"/>
    </row>
    <row r="89" spans="1:31" x14ac:dyDescent="0.25">
      <c r="B89" s="19"/>
      <c r="C89" s="19"/>
      <c r="D89" s="73"/>
      <c r="E89" s="73"/>
      <c r="F89" s="73"/>
      <c r="G89" s="73"/>
      <c r="H89" s="73"/>
      <c r="I89" s="73"/>
      <c r="J89" s="73"/>
      <c r="K89" s="73"/>
      <c r="L89" s="73"/>
      <c r="M89" s="73"/>
      <c r="O89" s="73"/>
      <c r="P89" s="73"/>
      <c r="R89" s="19"/>
      <c r="S89" s="73"/>
      <c r="T89" s="73"/>
      <c r="U89" s="73"/>
      <c r="V89" s="73"/>
      <c r="W89" s="73"/>
      <c r="X89" s="73"/>
      <c r="Y89" s="73"/>
      <c r="Z89" s="73"/>
      <c r="AA89" s="73"/>
      <c r="AB89" s="73"/>
      <c r="AD89" s="73"/>
      <c r="AE89" s="73"/>
    </row>
    <row r="90" spans="1:31" x14ac:dyDescent="0.25">
      <c r="B90" s="19"/>
      <c r="C90" s="19"/>
      <c r="D90" s="73"/>
      <c r="E90" s="73"/>
      <c r="F90" s="73"/>
      <c r="G90" s="73"/>
      <c r="H90" s="73"/>
      <c r="I90" s="73"/>
      <c r="J90" s="73"/>
      <c r="K90" s="73"/>
      <c r="L90" s="73"/>
      <c r="M90" s="73"/>
      <c r="O90" s="73"/>
      <c r="P90" s="73"/>
      <c r="R90" s="19"/>
      <c r="S90" s="73"/>
      <c r="T90" s="73"/>
      <c r="U90" s="73"/>
      <c r="V90" s="73"/>
      <c r="W90" s="73"/>
      <c r="X90" s="73"/>
      <c r="Y90" s="73"/>
      <c r="Z90" s="73"/>
      <c r="AA90" s="73"/>
      <c r="AB90" s="73"/>
      <c r="AD90" s="73"/>
      <c r="AE90" s="73"/>
    </row>
    <row r="91" spans="1:31" x14ac:dyDescent="0.25">
      <c r="B91" s="19"/>
      <c r="C91" s="19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73"/>
      <c r="P91" s="73"/>
      <c r="R91" s="19"/>
      <c r="S91" s="73"/>
      <c r="T91" s="73"/>
      <c r="U91" s="73"/>
      <c r="V91" s="73"/>
      <c r="W91" s="73"/>
      <c r="X91" s="73"/>
      <c r="Y91" s="73"/>
      <c r="Z91" s="73"/>
      <c r="AA91" s="73"/>
      <c r="AB91" s="73"/>
      <c r="AD91" s="73"/>
      <c r="AE91" s="73"/>
    </row>
    <row r="92" spans="1:31" x14ac:dyDescent="0.25">
      <c r="B92" s="19"/>
      <c r="C92" s="19"/>
      <c r="D92" s="73"/>
      <c r="E92" s="73"/>
      <c r="F92" s="73"/>
      <c r="G92" s="73"/>
      <c r="H92" s="73"/>
      <c r="I92" s="73"/>
      <c r="J92" s="73"/>
      <c r="K92" s="73"/>
      <c r="L92" s="73"/>
      <c r="M92" s="73"/>
      <c r="O92" s="73"/>
      <c r="P92" s="73"/>
      <c r="R92" s="19"/>
      <c r="S92" s="73"/>
      <c r="T92" s="73"/>
      <c r="U92" s="73"/>
      <c r="V92" s="73"/>
      <c r="W92" s="73"/>
      <c r="X92" s="73"/>
      <c r="Y92" s="73"/>
      <c r="Z92" s="73"/>
      <c r="AA92" s="73"/>
      <c r="AB92" s="73"/>
      <c r="AD92" s="73"/>
      <c r="AE92" s="73"/>
    </row>
    <row r="93" spans="1:31" x14ac:dyDescent="0.25">
      <c r="B93" s="19"/>
      <c r="C93" s="19"/>
      <c r="D93" s="73"/>
      <c r="E93" s="73"/>
      <c r="F93" s="73"/>
      <c r="G93" s="73"/>
      <c r="H93" s="73"/>
      <c r="I93" s="73"/>
      <c r="J93" s="73"/>
      <c r="K93" s="73"/>
      <c r="L93" s="73"/>
      <c r="M93" s="73"/>
      <c r="O93" s="73"/>
      <c r="P93" s="73"/>
      <c r="R93" s="19"/>
      <c r="S93" s="73"/>
      <c r="T93" s="73"/>
      <c r="U93" s="73"/>
      <c r="V93" s="73"/>
      <c r="W93" s="73"/>
      <c r="X93" s="73"/>
      <c r="Y93" s="73"/>
      <c r="Z93" s="73"/>
      <c r="AA93" s="73"/>
      <c r="AB93" s="73"/>
      <c r="AD93" s="73"/>
      <c r="AE93" s="73"/>
    </row>
    <row r="94" spans="1:31" ht="15.75" customHeight="1" x14ac:dyDescent="0.25">
      <c r="A94" s="43"/>
      <c r="B94" s="22"/>
      <c r="C94" s="22"/>
      <c r="D94" s="74"/>
      <c r="E94" s="74"/>
      <c r="F94" s="75"/>
      <c r="G94" s="75"/>
      <c r="H94" s="75"/>
      <c r="I94" s="75"/>
      <c r="J94" s="75"/>
      <c r="K94" s="75"/>
      <c r="L94" s="75"/>
      <c r="M94" s="75"/>
      <c r="N94" s="56"/>
      <c r="O94" s="94" t="s">
        <v>25</v>
      </c>
      <c r="P94" s="94"/>
      <c r="R94" s="22"/>
      <c r="S94" s="74"/>
      <c r="T94" s="74"/>
      <c r="U94" s="75"/>
      <c r="V94" s="75"/>
      <c r="W94" s="75"/>
      <c r="X94" s="75"/>
      <c r="Y94" s="75"/>
      <c r="Z94" s="75"/>
      <c r="AA94" s="75"/>
      <c r="AB94" s="75"/>
      <c r="AC94" s="56"/>
      <c r="AD94" s="94" t="s">
        <v>25</v>
      </c>
      <c r="AE94" s="94"/>
    </row>
    <row r="95" spans="1:31" ht="15.75" x14ac:dyDescent="0.25">
      <c r="B95" s="24" t="s">
        <v>30</v>
      </c>
      <c r="C95" s="25" t="s">
        <v>13</v>
      </c>
      <c r="D95" s="75" t="s">
        <v>9</v>
      </c>
      <c r="E95" s="76"/>
      <c r="F95" s="76"/>
      <c r="G95" s="76"/>
      <c r="H95" s="76"/>
      <c r="I95" s="76"/>
      <c r="J95" s="76"/>
      <c r="K95" s="76"/>
      <c r="L95" s="76"/>
      <c r="M95" s="76"/>
      <c r="O95" s="94"/>
      <c r="P95" s="94"/>
      <c r="R95" s="25" t="s">
        <v>13</v>
      </c>
      <c r="S95" s="74" t="s">
        <v>21</v>
      </c>
      <c r="T95" s="76"/>
      <c r="U95" s="76"/>
      <c r="V95" s="76"/>
      <c r="W95" s="76"/>
      <c r="X95" s="76"/>
      <c r="Y95" s="76"/>
      <c r="Z95" s="76"/>
      <c r="AA95" s="76"/>
      <c r="AB95" s="76"/>
      <c r="AD95" s="94"/>
      <c r="AE95" s="94"/>
    </row>
    <row r="96" spans="1:31" x14ac:dyDescent="0.25">
      <c r="B96" s="23"/>
      <c r="C96" s="23"/>
      <c r="D96" s="76"/>
      <c r="E96" s="76"/>
      <c r="F96" s="76"/>
      <c r="G96" s="76"/>
      <c r="H96" s="76"/>
      <c r="I96" s="76"/>
      <c r="J96" s="76"/>
      <c r="K96" s="76"/>
      <c r="L96" s="76"/>
      <c r="M96" s="76"/>
      <c r="O96" s="94"/>
      <c r="P96" s="94"/>
      <c r="R96" s="23"/>
      <c r="S96" s="76"/>
      <c r="T96" s="76"/>
      <c r="U96" s="76"/>
      <c r="V96" s="76"/>
      <c r="W96" s="76"/>
      <c r="X96" s="76"/>
      <c r="Y96" s="76"/>
      <c r="Z96" s="76"/>
      <c r="AA96" s="76"/>
      <c r="AB96" s="76"/>
      <c r="AD96" s="94"/>
      <c r="AE96" s="94"/>
    </row>
    <row r="97" spans="2:31" x14ac:dyDescent="0.25">
      <c r="B97" s="23"/>
      <c r="C97" s="7"/>
      <c r="D97" s="8">
        <v>2014</v>
      </c>
      <c r="E97" s="8">
        <v>2015</v>
      </c>
      <c r="F97" s="8">
        <v>2016</v>
      </c>
      <c r="G97" s="8">
        <v>2017</v>
      </c>
      <c r="H97" s="8">
        <v>2018</v>
      </c>
      <c r="I97" s="8">
        <v>2019</v>
      </c>
      <c r="J97" s="8">
        <v>2020</v>
      </c>
      <c r="K97" s="8">
        <v>2021</v>
      </c>
      <c r="L97" s="8">
        <v>2022</v>
      </c>
      <c r="M97" s="8">
        <v>2023</v>
      </c>
      <c r="N97" s="38"/>
      <c r="O97" s="8">
        <v>2022</v>
      </c>
      <c r="P97" s="8">
        <v>2023</v>
      </c>
      <c r="R97" s="7"/>
      <c r="S97" s="8">
        <v>2014</v>
      </c>
      <c r="T97" s="8">
        <v>2015</v>
      </c>
      <c r="U97" s="8">
        <v>2016</v>
      </c>
      <c r="V97" s="8">
        <v>2017</v>
      </c>
      <c r="W97" s="8">
        <v>2018</v>
      </c>
      <c r="X97" s="8">
        <v>2019</v>
      </c>
      <c r="Y97" s="8">
        <v>2020</v>
      </c>
      <c r="Z97" s="8">
        <v>2021</v>
      </c>
      <c r="AA97" s="8">
        <v>2022</v>
      </c>
      <c r="AB97" s="8">
        <v>2023</v>
      </c>
      <c r="AC97" s="38"/>
      <c r="AD97" s="8">
        <v>2022</v>
      </c>
      <c r="AE97" s="8">
        <v>2023</v>
      </c>
    </row>
    <row r="98" spans="2:31" x14ac:dyDescent="0.25">
      <c r="B98" s="23"/>
      <c r="C98" s="9" t="s">
        <v>19</v>
      </c>
      <c r="D98" s="58">
        <v>26573.383497014038</v>
      </c>
      <c r="E98" s="58">
        <v>41028.773212707914</v>
      </c>
      <c r="F98" s="58">
        <v>38859.324891597498</v>
      </c>
      <c r="G98" s="58">
        <v>42553.342326297054</v>
      </c>
      <c r="H98" s="58">
        <v>37348.214222435301</v>
      </c>
      <c r="I98" s="58">
        <v>38578.522366849284</v>
      </c>
      <c r="J98" s="58">
        <v>43415.075800000006</v>
      </c>
      <c r="K98" s="58">
        <v>51847.395823042425</v>
      </c>
      <c r="L98" s="58">
        <v>31622.582741524973</v>
      </c>
      <c r="M98" s="58">
        <v>33060</v>
      </c>
      <c r="N98" s="49"/>
      <c r="O98" s="58">
        <v>29369.091996707684</v>
      </c>
      <c r="P98" s="58">
        <v>35420</v>
      </c>
      <c r="R98" s="9" t="s">
        <v>19</v>
      </c>
      <c r="S98" s="58">
        <v>18316.808957556579</v>
      </c>
      <c r="T98" s="58">
        <v>29116.438605363091</v>
      </c>
      <c r="U98" s="58">
        <v>26701.23690376215</v>
      </c>
      <c r="V98" s="58">
        <v>29347.132638825555</v>
      </c>
      <c r="W98" s="58">
        <v>26677.295873168074</v>
      </c>
      <c r="X98" s="58">
        <v>27167.973497781186</v>
      </c>
      <c r="Y98" s="58">
        <v>30149.358194444449</v>
      </c>
      <c r="Z98" s="58">
        <v>37570.576683364081</v>
      </c>
      <c r="AA98" s="58">
        <v>22750.05952627696</v>
      </c>
      <c r="AB98" s="58">
        <v>23956.521739130436</v>
      </c>
      <c r="AC98" s="49"/>
      <c r="AD98" s="58">
        <v>21128.843163099056</v>
      </c>
      <c r="AE98" s="58">
        <v>25666.666666666668</v>
      </c>
    </row>
    <row r="99" spans="2:31" x14ac:dyDescent="0.25">
      <c r="B99" s="23"/>
      <c r="C99" s="10" t="s">
        <v>20</v>
      </c>
      <c r="D99" s="59"/>
      <c r="E99" s="60">
        <v>0.54398002111090527</v>
      </c>
      <c r="F99" s="60">
        <v>-5.2876265879635641E-2</v>
      </c>
      <c r="G99" s="60">
        <v>9.5061286962767277E-2</v>
      </c>
      <c r="H99" s="60">
        <v>-0.12232007685669134</v>
      </c>
      <c r="I99" s="60">
        <v>3.2941552093672229E-2</v>
      </c>
      <c r="J99" s="60">
        <v>0.1253690690161528</v>
      </c>
      <c r="K99" s="60">
        <v>0.19422562019441222</v>
      </c>
      <c r="L99" s="60">
        <v>-0.39008348944941573</v>
      </c>
      <c r="M99" s="60">
        <v>4.5455403507806857E-2</v>
      </c>
      <c r="N99" s="61"/>
      <c r="O99" s="62"/>
      <c r="P99" s="60">
        <v>0.20602979499572649</v>
      </c>
      <c r="R99" s="10" t="s">
        <v>20</v>
      </c>
      <c r="S99" s="59"/>
      <c r="T99" s="60">
        <v>0.58960213391051053</v>
      </c>
      <c r="U99" s="60">
        <v>-8.2949763682845262E-2</v>
      </c>
      <c r="V99" s="60">
        <v>9.9092627978241837E-2</v>
      </c>
      <c r="W99" s="60">
        <v>-9.0974365315858854E-2</v>
      </c>
      <c r="X99" s="60">
        <v>1.839307952897257E-2</v>
      </c>
      <c r="Y99" s="60">
        <v>0.10973894305759511</v>
      </c>
      <c r="Z99" s="60">
        <v>0.24614847324634337</v>
      </c>
      <c r="AA99" s="60">
        <v>-0.39447137801452792</v>
      </c>
      <c r="AB99" s="60">
        <v>5.3031167301341685E-2</v>
      </c>
      <c r="AC99" s="61"/>
      <c r="AD99" s="62"/>
      <c r="AE99" s="60">
        <v>0.21476914133627512</v>
      </c>
    </row>
    <row r="100" spans="2:31" x14ac:dyDescent="0.25">
      <c r="B100" s="23"/>
      <c r="C100" s="10" t="s">
        <v>31</v>
      </c>
      <c r="D100" s="60">
        <v>0</v>
      </c>
      <c r="E100" s="60">
        <v>0.54398002111090527</v>
      </c>
      <c r="F100" s="60">
        <v>0.46234012300179955</v>
      </c>
      <c r="G100" s="60">
        <v>0.60135205707164197</v>
      </c>
      <c r="H100" s="60">
        <v>0.40547455037601798</v>
      </c>
      <c r="I100" s="60">
        <v>0.45177306349356011</v>
      </c>
      <c r="J100" s="60">
        <v>0.63378050088647586</v>
      </c>
      <c r="K100" s="60">
        <v>0.95110253193268912</v>
      </c>
      <c r="L100" s="60">
        <v>0.19000964800279563</v>
      </c>
      <c r="M100" s="60">
        <v>0.24410201673094589</v>
      </c>
      <c r="N100" s="61"/>
      <c r="O100" s="62"/>
      <c r="P100" s="62"/>
      <c r="R100" s="10" t="s">
        <v>31</v>
      </c>
      <c r="S100" s="60">
        <v>-0.31070844028519073</v>
      </c>
      <c r="T100" s="60">
        <v>9.5699334209164905E-2</v>
      </c>
      <c r="U100" s="60">
        <v>4.811333369063777E-3</v>
      </c>
      <c r="V100" s="60">
        <v>0.10438072901492555</v>
      </c>
      <c r="W100" s="60">
        <v>3.9103931257271837E-3</v>
      </c>
      <c r="X100" s="60">
        <v>2.2375396826450802E-2</v>
      </c>
      <c r="Y100" s="60">
        <v>0.13456979228227489</v>
      </c>
      <c r="Z100" s="60">
        <v>0.41384241444397779</v>
      </c>
      <c r="AA100" s="60">
        <v>-0.14387795107712542</v>
      </c>
      <c r="AB100" s="60">
        <v>-9.8476799470329016E-2</v>
      </c>
      <c r="AC100" s="61"/>
      <c r="AD100" s="62"/>
      <c r="AE100" s="62"/>
    </row>
    <row r="101" spans="2:31" x14ac:dyDescent="0.25">
      <c r="B101" s="23"/>
      <c r="C101" s="11" t="s">
        <v>10</v>
      </c>
      <c r="D101" s="63">
        <v>25874.161697503878</v>
      </c>
      <c r="E101" s="63">
        <v>35370.152210536122</v>
      </c>
      <c r="F101" s="63">
        <v>50391.627915094192</v>
      </c>
      <c r="G101" s="63">
        <v>55783.141670794314</v>
      </c>
      <c r="H101" s="63">
        <v>31855.492511490716</v>
      </c>
      <c r="I101" s="63">
        <v>42079.480784281419</v>
      </c>
      <c r="J101" s="63">
        <v>42446.873400000004</v>
      </c>
      <c r="K101" s="63">
        <v>96531.807610993681</v>
      </c>
      <c r="L101" s="63">
        <v>44796.026301181235</v>
      </c>
      <c r="M101" s="63">
        <v>31099.999999999996</v>
      </c>
      <c r="N101" s="49"/>
      <c r="O101" s="64">
        <v>24030.214390995665</v>
      </c>
      <c r="P101" s="64">
        <v>31859.999999999996</v>
      </c>
      <c r="R101" s="11" t="s">
        <v>10</v>
      </c>
      <c r="S101" s="63">
        <v>18990.187512359375</v>
      </c>
      <c r="T101" s="63">
        <v>26051.168468539305</v>
      </c>
      <c r="U101" s="63">
        <v>37582.230420393869</v>
      </c>
      <c r="V101" s="63">
        <v>40131.756597693755</v>
      </c>
      <c r="W101" s="63">
        <v>22592.54788048987</v>
      </c>
      <c r="X101" s="63">
        <v>28052.987189520947</v>
      </c>
      <c r="Y101" s="63">
        <v>29476.995416666672</v>
      </c>
      <c r="Z101" s="63">
        <v>69447.343605031434</v>
      </c>
      <c r="AA101" s="63">
        <v>32697.829416920606</v>
      </c>
      <c r="AB101" s="63">
        <v>22374.100719424459</v>
      </c>
      <c r="AC101" s="49"/>
      <c r="AD101" s="64">
        <v>17287.924022299041</v>
      </c>
      <c r="AE101" s="64">
        <v>22757.142857142855</v>
      </c>
    </row>
    <row r="102" spans="2:31" x14ac:dyDescent="0.25">
      <c r="B102" s="23"/>
      <c r="C102" s="12" t="s">
        <v>20</v>
      </c>
      <c r="D102" s="65"/>
      <c r="E102" s="65">
        <v>0.36700669277908771</v>
      </c>
      <c r="F102" s="65">
        <v>0.42469355560430544</v>
      </c>
      <c r="G102" s="65">
        <v>0.10699225206187793</v>
      </c>
      <c r="H102" s="65">
        <v>-0.42894050859511018</v>
      </c>
      <c r="I102" s="65">
        <v>0.32094899393260889</v>
      </c>
      <c r="J102" s="65">
        <v>8.7309208400647102E-3</v>
      </c>
      <c r="K102" s="65">
        <v>1.2741794596111211</v>
      </c>
      <c r="L102" s="65">
        <v>-0.53594543177207044</v>
      </c>
      <c r="M102" s="65">
        <v>-0.30574199169134975</v>
      </c>
      <c r="N102" s="61"/>
      <c r="O102" s="66"/>
      <c r="P102" s="67">
        <v>0.32583086782356058</v>
      </c>
      <c r="R102" s="12" t="s">
        <v>20</v>
      </c>
      <c r="S102" s="65"/>
      <c r="T102" s="65">
        <v>0.37182260320412502</v>
      </c>
      <c r="U102" s="65">
        <v>0.44263127643506861</v>
      </c>
      <c r="V102" s="65">
        <v>6.7838607469033932E-2</v>
      </c>
      <c r="W102" s="65">
        <v>-0.43704064322496683</v>
      </c>
      <c r="X102" s="65">
        <v>0.24169205429665241</v>
      </c>
      <c r="Y102" s="65">
        <v>5.0761375875067453E-2</v>
      </c>
      <c r="Z102" s="65">
        <v>1.3559844761438953</v>
      </c>
      <c r="AA102" s="65">
        <v>-0.52917091252786719</v>
      </c>
      <c r="AB102" s="65">
        <v>-0.31573131555190576</v>
      </c>
      <c r="AC102" s="61"/>
      <c r="AD102" s="66"/>
      <c r="AE102" s="67">
        <v>0.31636064733910646</v>
      </c>
    </row>
    <row r="103" spans="2:31" x14ac:dyDescent="0.25">
      <c r="B103" s="23"/>
      <c r="C103" s="12" t="s">
        <v>31</v>
      </c>
      <c r="D103" s="65">
        <v>0</v>
      </c>
      <c r="E103" s="65">
        <v>0.36700669277908771</v>
      </c>
      <c r="F103" s="65">
        <v>0.94756562567032088</v>
      </c>
      <c r="G103" s="65">
        <v>1.1559400579990888</v>
      </c>
      <c r="H103" s="65">
        <v>0.23117003302038833</v>
      </c>
      <c r="I103" s="65">
        <v>0.62631281647825887</v>
      </c>
      <c r="J103" s="65">
        <v>0.64051202494011328</v>
      </c>
      <c r="K103" s="65">
        <v>2.7308187503638526</v>
      </c>
      <c r="L103" s="65">
        <v>0.73130348433676129</v>
      </c>
      <c r="M103" s="65">
        <v>0.20197130881346637</v>
      </c>
      <c r="N103" s="61"/>
      <c r="O103" s="66"/>
      <c r="P103" s="66"/>
      <c r="R103" s="12" t="s">
        <v>31</v>
      </c>
      <c r="S103" s="65">
        <v>-0.26605593122688925</v>
      </c>
      <c r="T103" s="65">
        <v>6.8410630305561961E-3</v>
      </c>
      <c r="U103" s="65">
        <v>0.45250040792701268</v>
      </c>
      <c r="V103" s="65">
        <v>0.55103601294898497</v>
      </c>
      <c r="W103" s="65">
        <v>-0.1268297638153274</v>
      </c>
      <c r="X103" s="65">
        <v>8.4208544318839285E-2</v>
      </c>
      <c r="Y103" s="65">
        <v>0.13924446176396763</v>
      </c>
      <c r="Z103" s="65">
        <v>1.6840422664488153</v>
      </c>
      <c r="AA103" s="65">
        <v>0.26372517104873078</v>
      </c>
      <c r="AB103" s="65">
        <v>-0.13527243970254213</v>
      </c>
      <c r="AC103" s="61"/>
      <c r="AD103" s="66"/>
      <c r="AE103" s="66"/>
    </row>
    <row r="104" spans="2:31" x14ac:dyDescent="0.25">
      <c r="B104" s="23"/>
      <c r="C104" s="23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O104" s="76"/>
      <c r="P104" s="76"/>
      <c r="R104" s="23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D104" s="76"/>
      <c r="AE104" s="76"/>
    </row>
    <row r="105" spans="2:31" x14ac:dyDescent="0.25">
      <c r="B105" s="23"/>
      <c r="C105" s="23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O105" s="76"/>
      <c r="P105" s="76"/>
      <c r="R105" s="23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D105" s="76"/>
      <c r="AE105" s="76"/>
    </row>
    <row r="106" spans="2:31" x14ac:dyDescent="0.25">
      <c r="B106" s="23"/>
      <c r="C106" s="23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O106" s="76"/>
      <c r="P106" s="76"/>
      <c r="R106" s="23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D106" s="76"/>
      <c r="AE106" s="76"/>
    </row>
    <row r="107" spans="2:31" x14ac:dyDescent="0.25">
      <c r="B107" s="23"/>
      <c r="C107" s="23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O107" s="76"/>
      <c r="P107" s="76"/>
      <c r="R107" s="23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D107" s="76"/>
      <c r="AE107" s="76"/>
    </row>
    <row r="108" spans="2:31" x14ac:dyDescent="0.25">
      <c r="B108" s="23"/>
      <c r="C108" s="23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O108" s="76"/>
      <c r="P108" s="76"/>
      <c r="R108" s="23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D108" s="76"/>
      <c r="AE108" s="76"/>
    </row>
    <row r="109" spans="2:31" x14ac:dyDescent="0.25">
      <c r="B109" s="23"/>
      <c r="C109" s="23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O109" s="76"/>
      <c r="P109" s="76"/>
      <c r="R109" s="23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D109" s="76"/>
      <c r="AE109" s="76"/>
    </row>
    <row r="110" spans="2:31" x14ac:dyDescent="0.25">
      <c r="B110" s="23"/>
      <c r="C110" s="23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O110" s="76"/>
      <c r="P110" s="76"/>
      <c r="R110" s="23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D110" s="76"/>
      <c r="AE110" s="76"/>
    </row>
    <row r="111" spans="2:31" x14ac:dyDescent="0.25">
      <c r="B111" s="23"/>
      <c r="C111" s="23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O111" s="76"/>
      <c r="P111" s="76"/>
      <c r="R111" s="23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D111" s="76"/>
      <c r="AE111" s="76"/>
    </row>
    <row r="112" spans="2:31" x14ac:dyDescent="0.25">
      <c r="B112" s="23"/>
      <c r="C112" s="23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O112" s="76"/>
      <c r="P112" s="76"/>
      <c r="R112" s="23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D112" s="76"/>
      <c r="AE112" s="76"/>
    </row>
    <row r="113" spans="1:31" x14ac:dyDescent="0.25">
      <c r="B113" s="23"/>
      <c r="C113" s="23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O113" s="76"/>
      <c r="P113" s="76"/>
      <c r="R113" s="23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D113" s="76"/>
      <c r="AE113" s="76"/>
    </row>
    <row r="114" spans="1:31" x14ac:dyDescent="0.25">
      <c r="B114" s="23"/>
      <c r="C114" s="23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O114" s="76"/>
      <c r="P114" s="76"/>
      <c r="R114" s="23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D114" s="76"/>
      <c r="AE114" s="76"/>
    </row>
    <row r="115" spans="1:31" x14ac:dyDescent="0.25">
      <c r="B115" s="23"/>
      <c r="C115" s="23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O115" s="76"/>
      <c r="P115" s="76"/>
      <c r="R115" s="23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D115" s="76"/>
      <c r="AE115" s="76"/>
    </row>
    <row r="116" spans="1:31" x14ac:dyDescent="0.25">
      <c r="B116" s="23"/>
      <c r="C116" s="23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O116" s="76"/>
      <c r="P116" s="76"/>
      <c r="R116" s="23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D116" s="76"/>
      <c r="AE116" s="76"/>
    </row>
    <row r="117" spans="1:31" x14ac:dyDescent="0.25">
      <c r="B117" s="23"/>
      <c r="C117" s="23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O117" s="76"/>
      <c r="P117" s="76"/>
      <c r="R117" s="23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D117" s="76"/>
      <c r="AE117" s="76"/>
    </row>
    <row r="118" spans="1:31" x14ac:dyDescent="0.25">
      <c r="B118" s="23"/>
      <c r="C118" s="23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O118" s="76"/>
      <c r="P118" s="76"/>
      <c r="R118" s="23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D118" s="76"/>
      <c r="AE118" s="76"/>
    </row>
    <row r="119" spans="1:31" x14ac:dyDescent="0.25">
      <c r="B119" s="23"/>
      <c r="C119" s="23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O119" s="76"/>
      <c r="P119" s="76"/>
      <c r="R119" s="23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D119" s="76"/>
      <c r="AE119" s="76"/>
    </row>
    <row r="120" spans="1:31" ht="15.75" customHeight="1" x14ac:dyDescent="0.25">
      <c r="A120" s="43"/>
      <c r="B120" s="26"/>
      <c r="C120" s="26"/>
      <c r="D120" s="77"/>
      <c r="E120" s="77"/>
      <c r="F120" s="78"/>
      <c r="G120" s="78"/>
      <c r="H120" s="78"/>
      <c r="I120" s="78"/>
      <c r="J120" s="78"/>
      <c r="K120" s="78"/>
      <c r="L120" s="78"/>
      <c r="M120" s="78"/>
      <c r="N120" s="56"/>
      <c r="O120" s="94" t="s">
        <v>25</v>
      </c>
      <c r="P120" s="94"/>
      <c r="R120" s="26"/>
      <c r="S120" s="77"/>
      <c r="T120" s="77"/>
      <c r="U120" s="78"/>
      <c r="V120" s="78"/>
      <c r="W120" s="78"/>
      <c r="X120" s="78"/>
      <c r="Y120" s="78"/>
      <c r="Z120" s="78"/>
      <c r="AA120" s="78"/>
      <c r="AB120" s="78"/>
      <c r="AC120" s="56"/>
      <c r="AD120" s="94" t="s">
        <v>25</v>
      </c>
      <c r="AE120" s="94"/>
    </row>
    <row r="121" spans="1:31" ht="15.75" x14ac:dyDescent="0.25">
      <c r="B121" s="28" t="s">
        <v>30</v>
      </c>
      <c r="C121" s="29" t="s">
        <v>14</v>
      </c>
      <c r="D121" s="78" t="s">
        <v>5</v>
      </c>
      <c r="E121" s="79"/>
      <c r="F121" s="79"/>
      <c r="G121" s="79"/>
      <c r="H121" s="79"/>
      <c r="I121" s="79"/>
      <c r="J121" s="79"/>
      <c r="K121" s="79"/>
      <c r="L121" s="79"/>
      <c r="M121" s="79"/>
      <c r="O121" s="94"/>
      <c r="P121" s="94"/>
      <c r="R121" s="29" t="s">
        <v>14</v>
      </c>
      <c r="S121" s="91" t="s">
        <v>22</v>
      </c>
      <c r="T121" s="79"/>
      <c r="U121" s="79"/>
      <c r="V121" s="79"/>
      <c r="W121" s="79"/>
      <c r="X121" s="79"/>
      <c r="Y121" s="79"/>
      <c r="Z121" s="79"/>
      <c r="AA121" s="79"/>
      <c r="AB121" s="79"/>
      <c r="AD121" s="94"/>
      <c r="AE121" s="94"/>
    </row>
    <row r="122" spans="1:31" x14ac:dyDescent="0.25">
      <c r="B122" s="27"/>
      <c r="C122" s="27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O122" s="94"/>
      <c r="P122" s="94"/>
      <c r="R122" s="27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D122" s="94"/>
      <c r="AE122" s="94"/>
    </row>
    <row r="123" spans="1:31" x14ac:dyDescent="0.25">
      <c r="B123" s="27"/>
      <c r="C123" s="7"/>
      <c r="D123" s="8">
        <v>2014</v>
      </c>
      <c r="E123" s="8">
        <v>2015</v>
      </c>
      <c r="F123" s="8">
        <v>2016</v>
      </c>
      <c r="G123" s="8">
        <v>2017</v>
      </c>
      <c r="H123" s="8">
        <v>2018</v>
      </c>
      <c r="I123" s="8">
        <v>2019</v>
      </c>
      <c r="J123" s="8">
        <v>2020</v>
      </c>
      <c r="K123" s="8">
        <v>2021</v>
      </c>
      <c r="L123" s="8">
        <v>2022</v>
      </c>
      <c r="M123" s="8">
        <v>2023</v>
      </c>
      <c r="N123" s="38"/>
      <c r="O123" s="8">
        <v>2022</v>
      </c>
      <c r="P123" s="8">
        <v>2023</v>
      </c>
      <c r="R123" s="7"/>
      <c r="S123" s="8">
        <v>2014</v>
      </c>
      <c r="T123" s="8">
        <v>2015</v>
      </c>
      <c r="U123" s="8">
        <v>2016</v>
      </c>
      <c r="V123" s="8">
        <v>2017</v>
      </c>
      <c r="W123" s="8">
        <v>2018</v>
      </c>
      <c r="X123" s="8">
        <v>2019</v>
      </c>
      <c r="Y123" s="8">
        <v>2020</v>
      </c>
      <c r="Z123" s="8">
        <v>2021</v>
      </c>
      <c r="AA123" s="8">
        <v>2022</v>
      </c>
      <c r="AB123" s="8">
        <v>2023</v>
      </c>
      <c r="AC123" s="38"/>
      <c r="AD123" s="8">
        <v>2022</v>
      </c>
      <c r="AE123" s="8">
        <v>2023</v>
      </c>
    </row>
    <row r="124" spans="1:31" x14ac:dyDescent="0.25">
      <c r="B124" s="27"/>
      <c r="C124" s="9" t="s">
        <v>19</v>
      </c>
      <c r="D124" s="58">
        <v>59625.095919672211</v>
      </c>
      <c r="E124" s="58">
        <v>64615.563678089653</v>
      </c>
      <c r="F124" s="58">
        <v>57471.165091963929</v>
      </c>
      <c r="G124" s="58">
        <v>46982.600301404826</v>
      </c>
      <c r="H124" s="58">
        <v>78675.498243822105</v>
      </c>
      <c r="I124" s="58">
        <v>49840.505107715107</v>
      </c>
      <c r="J124" s="58">
        <v>45164.441499999994</v>
      </c>
      <c r="K124" s="58">
        <v>53847.379225860008</v>
      </c>
      <c r="L124" s="58">
        <v>92466.832851592015</v>
      </c>
      <c r="M124" s="58">
        <v>58650</v>
      </c>
      <c r="N124" s="49"/>
      <c r="O124" s="58">
        <v>94551.838307077182</v>
      </c>
      <c r="P124" s="58">
        <v>57870</v>
      </c>
      <c r="R124" s="9" t="s">
        <v>19</v>
      </c>
      <c r="S124" s="58">
        <v>45648.77496826541</v>
      </c>
      <c r="T124" s="58">
        <v>50024.271695421048</v>
      </c>
      <c r="U124" s="58">
        <v>45437.955662331216</v>
      </c>
      <c r="V124" s="58">
        <v>36705.156485472522</v>
      </c>
      <c r="W124" s="58">
        <v>60988.758328544267</v>
      </c>
      <c r="X124" s="58">
        <v>39244.492210799297</v>
      </c>
      <c r="Y124" s="58">
        <v>35284.719921874996</v>
      </c>
      <c r="Z124" s="58">
        <v>42736.015258619052</v>
      </c>
      <c r="AA124" s="58">
        <v>72808.529804403166</v>
      </c>
      <c r="AB124" s="58">
        <v>46547.619047619046</v>
      </c>
      <c r="AC124" s="49"/>
      <c r="AD124" s="58">
        <v>74450.266383525333</v>
      </c>
      <c r="AE124" s="58">
        <v>45566.92913385827</v>
      </c>
    </row>
    <row r="125" spans="1:31" x14ac:dyDescent="0.25">
      <c r="B125" s="27"/>
      <c r="C125" s="10" t="s">
        <v>20</v>
      </c>
      <c r="D125" s="59"/>
      <c r="E125" s="60">
        <v>8.3697437822836757E-2</v>
      </c>
      <c r="F125" s="60">
        <v>-0.11056776695036868</v>
      </c>
      <c r="G125" s="60">
        <v>-0.18250134260851616</v>
      </c>
      <c r="H125" s="60">
        <v>0.67456670637852356</v>
      </c>
      <c r="I125" s="60">
        <v>-0.3665053768931324</v>
      </c>
      <c r="J125" s="60">
        <v>-9.3820550125028296E-2</v>
      </c>
      <c r="K125" s="60">
        <v>0.19225163508022158</v>
      </c>
      <c r="L125" s="60">
        <v>0.71720210307255128</v>
      </c>
      <c r="M125" s="60">
        <v>-0.3657185155878277</v>
      </c>
      <c r="N125" s="61"/>
      <c r="O125" s="62"/>
      <c r="P125" s="60">
        <v>-0.38795478717129878</v>
      </c>
      <c r="R125" s="10" t="s">
        <v>20</v>
      </c>
      <c r="S125" s="59"/>
      <c r="T125" s="60">
        <v>9.5851350451297793E-2</v>
      </c>
      <c r="U125" s="60">
        <v>-9.1681815199913017E-2</v>
      </c>
      <c r="V125" s="60">
        <v>-0.19219172714890259</v>
      </c>
      <c r="W125" s="60">
        <v>0.66158556911977517</v>
      </c>
      <c r="X125" s="60">
        <v>-0.35652908361585889</v>
      </c>
      <c r="Y125" s="60">
        <v>-0.10090007707717649</v>
      </c>
      <c r="Z125" s="60">
        <v>0.21117626420847901</v>
      </c>
      <c r="AA125" s="60">
        <v>0.70368082667040543</v>
      </c>
      <c r="AB125" s="60">
        <v>-0.36068453555281055</v>
      </c>
      <c r="AC125" s="61"/>
      <c r="AD125" s="62"/>
      <c r="AE125" s="60">
        <v>-0.38795478717129867</v>
      </c>
    </row>
    <row r="126" spans="1:31" x14ac:dyDescent="0.25">
      <c r="B126" s="27"/>
      <c r="C126" s="10" t="s">
        <v>31</v>
      </c>
      <c r="D126" s="60">
        <v>0</v>
      </c>
      <c r="E126" s="60">
        <v>8.3697437822836757E-2</v>
      </c>
      <c r="F126" s="60">
        <v>-3.6124567927070313E-2</v>
      </c>
      <c r="G126" s="60">
        <v>-0.2120331283877436</v>
      </c>
      <c r="H126" s="60">
        <v>0.31950308893112511</v>
      </c>
      <c r="I126" s="60">
        <v>-0.16410188798922931</v>
      </c>
      <c r="J126" s="60">
        <v>-0.24252630870655234</v>
      </c>
      <c r="K126" s="60">
        <v>-9.6900753025136024E-2</v>
      </c>
      <c r="L126" s="60">
        <v>0.55080392618847385</v>
      </c>
      <c r="M126" s="60">
        <v>-1.635378366494997E-2</v>
      </c>
      <c r="N126" s="61"/>
      <c r="O126" s="62"/>
      <c r="P126" s="62"/>
      <c r="R126" s="10" t="s">
        <v>31</v>
      </c>
      <c r="S126" s="60">
        <v>-0.23440332859566215</v>
      </c>
      <c r="T126" s="60">
        <v>-0.1610198537405379</v>
      </c>
      <c r="U126" s="60">
        <v>-0.23793907646629389</v>
      </c>
      <c r="V126" s="60">
        <v>-0.38440088155292468</v>
      </c>
      <c r="W126" s="60">
        <v>2.287061157451557E-2</v>
      </c>
      <c r="X126" s="60">
        <v>-0.34181251022773962</v>
      </c>
      <c r="Y126" s="60">
        <v>-0.408223678676994</v>
      </c>
      <c r="Z126" s="60">
        <v>-0.2832545658929651</v>
      </c>
      <c r="AA126" s="60">
        <v>0.22110545369171175</v>
      </c>
      <c r="AB126" s="60">
        <v>-0.2193283997340873</v>
      </c>
      <c r="AC126" s="61"/>
      <c r="AD126" s="62"/>
      <c r="AE126" s="62"/>
    </row>
    <row r="127" spans="1:31" x14ac:dyDescent="0.25">
      <c r="B127" s="27"/>
      <c r="C127" s="11" t="s">
        <v>10</v>
      </c>
      <c r="D127" s="63">
        <v>67614.628507041256</v>
      </c>
      <c r="E127" s="63">
        <v>74426.576429812238</v>
      </c>
      <c r="F127" s="63">
        <v>65687.88388760743</v>
      </c>
      <c r="G127" s="63">
        <v>49823.354761879673</v>
      </c>
      <c r="H127" s="63">
        <v>52587.936881820162</v>
      </c>
      <c r="I127" s="63">
        <v>50826.211846603765</v>
      </c>
      <c r="J127" s="63">
        <v>71118.867200000008</v>
      </c>
      <c r="K127" s="63">
        <v>59379.942008654252</v>
      </c>
      <c r="L127" s="63">
        <v>39309.724067303599</v>
      </c>
      <c r="M127" s="63">
        <v>15900.000000000004</v>
      </c>
      <c r="N127" s="49"/>
      <c r="O127" s="64">
        <v>44680.192664765404</v>
      </c>
      <c r="P127" s="64">
        <v>12789.999999999996</v>
      </c>
      <c r="R127" s="11" t="s">
        <v>10</v>
      </c>
      <c r="S127" s="63">
        <v>46597.525597928638</v>
      </c>
      <c r="T127" s="63">
        <v>51806.442889119717</v>
      </c>
      <c r="U127" s="63">
        <v>45303.249504601627</v>
      </c>
      <c r="V127" s="63">
        <v>34841.506826489283</v>
      </c>
      <c r="W127" s="63">
        <v>36267.542677117352</v>
      </c>
      <c r="X127" s="63">
        <v>36046.958756456574</v>
      </c>
      <c r="Y127" s="63">
        <v>48711.552876712332</v>
      </c>
      <c r="Z127" s="63">
        <v>41816.860569474826</v>
      </c>
      <c r="AA127" s="63">
        <v>26560.624369799731</v>
      </c>
      <c r="AB127" s="63">
        <v>11605.839416058396</v>
      </c>
      <c r="AC127" s="49"/>
      <c r="AD127" s="64">
        <v>31914.423331975289</v>
      </c>
      <c r="AE127" s="64">
        <v>9268.1159420289841</v>
      </c>
    </row>
    <row r="128" spans="1:31" x14ac:dyDescent="0.25">
      <c r="B128" s="27"/>
      <c r="C128" s="12" t="s">
        <v>20</v>
      </c>
      <c r="D128" s="65"/>
      <c r="E128" s="65">
        <v>0.10074665901716222</v>
      </c>
      <c r="F128" s="65">
        <v>-0.1174136035995933</v>
      </c>
      <c r="G128" s="65">
        <v>-0.24151377981473893</v>
      </c>
      <c r="H128" s="65">
        <v>5.5487675070320583E-2</v>
      </c>
      <c r="I128" s="65">
        <v>-3.3500554303461029E-2</v>
      </c>
      <c r="J128" s="65">
        <v>0.39925571110120434</v>
      </c>
      <c r="K128" s="65">
        <v>-0.16506063234013033</v>
      </c>
      <c r="L128" s="65">
        <v>-0.33799659047200731</v>
      </c>
      <c r="M128" s="65">
        <v>-0.5955199285353151</v>
      </c>
      <c r="N128" s="61"/>
      <c r="O128" s="66"/>
      <c r="P128" s="67">
        <v>-0.71374340088541888</v>
      </c>
      <c r="R128" s="12" t="s">
        <v>20</v>
      </c>
      <c r="S128" s="65"/>
      <c r="T128" s="65">
        <v>0.11178527667191468</v>
      </c>
      <c r="U128" s="65">
        <v>-0.12552866056518769</v>
      </c>
      <c r="V128" s="65">
        <v>-0.23092698189452621</v>
      </c>
      <c r="W128" s="65">
        <v>4.0929224379695379E-2</v>
      </c>
      <c r="X128" s="65">
        <v>-6.0821303120697284E-3</v>
      </c>
      <c r="Y128" s="65">
        <v>0.35133599496760132</v>
      </c>
      <c r="Z128" s="65">
        <v>-0.14154121353281002</v>
      </c>
      <c r="AA128" s="65">
        <v>-0.36483456653395291</v>
      </c>
      <c r="AB128" s="65">
        <v>-0.56304342644690986</v>
      </c>
      <c r="AC128" s="61"/>
      <c r="AD128" s="66"/>
      <c r="AE128" s="67">
        <v>-0.7095947545214395</v>
      </c>
    </row>
    <row r="129" spans="2:31" x14ac:dyDescent="0.25">
      <c r="B129" s="27"/>
      <c r="C129" s="12" t="s">
        <v>31</v>
      </c>
      <c r="D129" s="65">
        <v>0</v>
      </c>
      <c r="E129" s="65">
        <v>0.10074665901716222</v>
      </c>
      <c r="F129" s="65">
        <v>-2.8495972868255556E-2</v>
      </c>
      <c r="G129" s="65">
        <v>-0.26312758256608382</v>
      </c>
      <c r="H129" s="65">
        <v>-0.22224024529922906</v>
      </c>
      <c r="I129" s="65">
        <v>-0.24829562819662876</v>
      </c>
      <c r="J129" s="65">
        <v>5.1826635305610345E-2</v>
      </c>
      <c r="K129" s="65">
        <v>-0.12178853423012535</v>
      </c>
      <c r="L129" s="65">
        <v>-0.41862101537376689</v>
      </c>
      <c r="M129" s="65">
        <v>-0.76484378675031539</v>
      </c>
      <c r="N129" s="61"/>
      <c r="O129" s="66"/>
      <c r="P129" s="66"/>
      <c r="R129" s="12" t="s">
        <v>31</v>
      </c>
      <c r="S129" s="65">
        <v>-0.31083662475382734</v>
      </c>
      <c r="T129" s="65">
        <v>-0.23379830617978334</v>
      </c>
      <c r="U129" s="65">
        <v>-0.3299785785278132</v>
      </c>
      <c r="V129" s="65">
        <v>-0.48470460319306558</v>
      </c>
      <c r="W129" s="65">
        <v>-0.46361396227533042</v>
      </c>
      <c r="X129" s="65">
        <v>-0.46687633205434659</v>
      </c>
      <c r="Y129" s="65">
        <v>-0.27957079773588334</v>
      </c>
      <c r="Z129" s="65">
        <v>-0.38154122128882068</v>
      </c>
      <c r="AA129" s="65">
        <v>-0.60717636173903178</v>
      </c>
      <c r="AB129" s="65">
        <v>-0.8283531290148286</v>
      </c>
      <c r="AC129" s="61"/>
      <c r="AD129" s="66"/>
      <c r="AE129" s="66"/>
    </row>
    <row r="130" spans="2:31" x14ac:dyDescent="0.25">
      <c r="B130" s="27"/>
      <c r="C130" s="27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 s="79"/>
      <c r="P130" s="79"/>
      <c r="R130" s="27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D130" s="79"/>
      <c r="AE130" s="79"/>
    </row>
    <row r="131" spans="2:31" x14ac:dyDescent="0.25">
      <c r="B131" s="27"/>
      <c r="C131" s="27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O131" s="79"/>
      <c r="P131" s="79"/>
      <c r="R131" s="27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D131" s="79"/>
      <c r="AE131" s="79"/>
    </row>
    <row r="132" spans="2:31" x14ac:dyDescent="0.25">
      <c r="B132" s="27"/>
      <c r="C132" s="27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O132" s="79"/>
      <c r="P132" s="79"/>
      <c r="R132" s="27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D132" s="79"/>
      <c r="AE132" s="79"/>
    </row>
    <row r="133" spans="2:31" x14ac:dyDescent="0.25">
      <c r="B133" s="27"/>
      <c r="C133" s="27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O133" s="79"/>
      <c r="P133" s="79"/>
      <c r="R133" s="27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D133" s="79"/>
      <c r="AE133" s="79"/>
    </row>
    <row r="134" spans="2:31" x14ac:dyDescent="0.25">
      <c r="B134" s="27"/>
      <c r="C134" s="27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O134" s="79"/>
      <c r="P134" s="79"/>
      <c r="R134" s="27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D134" s="79"/>
      <c r="AE134" s="79"/>
    </row>
    <row r="135" spans="2:31" x14ac:dyDescent="0.25">
      <c r="B135" s="27"/>
      <c r="C135" s="27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O135" s="79"/>
      <c r="P135" s="79"/>
      <c r="R135" s="27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D135" s="79"/>
      <c r="AE135" s="79"/>
    </row>
    <row r="136" spans="2:31" x14ac:dyDescent="0.25">
      <c r="B136" s="27"/>
      <c r="C136" s="27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O136" s="79"/>
      <c r="P136" s="79"/>
      <c r="R136" s="27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D136" s="79"/>
      <c r="AE136" s="79"/>
    </row>
    <row r="137" spans="2:31" x14ac:dyDescent="0.25">
      <c r="B137" s="27"/>
      <c r="C137" s="27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O137" s="79"/>
      <c r="P137" s="79"/>
      <c r="R137" s="27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D137" s="79"/>
      <c r="AE137" s="79"/>
    </row>
    <row r="138" spans="2:31" x14ac:dyDescent="0.25">
      <c r="B138" s="27"/>
      <c r="C138" s="27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O138" s="79"/>
      <c r="P138" s="79"/>
      <c r="R138" s="27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D138" s="79"/>
      <c r="AE138" s="79"/>
    </row>
    <row r="139" spans="2:31" x14ac:dyDescent="0.25">
      <c r="B139" s="27"/>
      <c r="C139" s="27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O139" s="79"/>
      <c r="P139" s="79"/>
      <c r="R139" s="27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D139" s="79"/>
      <c r="AE139" s="79"/>
    </row>
    <row r="140" spans="2:31" x14ac:dyDescent="0.25">
      <c r="B140" s="27"/>
      <c r="C140" s="27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O140" s="79"/>
      <c r="P140" s="79"/>
      <c r="R140" s="27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D140" s="79"/>
      <c r="AE140" s="79"/>
    </row>
    <row r="141" spans="2:31" x14ac:dyDescent="0.25">
      <c r="B141" s="27"/>
      <c r="C141" s="27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O141" s="79"/>
      <c r="P141" s="79"/>
      <c r="R141" s="27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D141" s="79"/>
      <c r="AE141" s="79"/>
    </row>
    <row r="142" spans="2:31" x14ac:dyDescent="0.25">
      <c r="B142" s="27"/>
      <c r="C142" s="27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O142" s="79"/>
      <c r="P142" s="79"/>
      <c r="R142" s="27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D142" s="79"/>
      <c r="AE142" s="79"/>
    </row>
    <row r="143" spans="2:31" x14ac:dyDescent="0.25">
      <c r="B143" s="27"/>
      <c r="C143" s="27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O143" s="79"/>
      <c r="P143" s="79"/>
      <c r="R143" s="27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D143" s="79"/>
      <c r="AE143" s="79"/>
    </row>
    <row r="144" spans="2:31" x14ac:dyDescent="0.25">
      <c r="B144" s="27"/>
      <c r="C144" s="27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O144" s="79"/>
      <c r="P144" s="79"/>
      <c r="R144" s="27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D144" s="79"/>
      <c r="AE144" s="79"/>
    </row>
    <row r="145" spans="1:31" x14ac:dyDescent="0.25">
      <c r="B145" s="27"/>
      <c r="C145" s="27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O145" s="79"/>
      <c r="P145" s="79"/>
      <c r="R145" s="27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D145" s="79"/>
      <c r="AE145" s="79"/>
    </row>
    <row r="146" spans="1:31" ht="15.75" customHeight="1" x14ac:dyDescent="0.25">
      <c r="A146" s="43"/>
      <c r="B146" s="30"/>
      <c r="C146" s="30"/>
      <c r="D146" s="80"/>
      <c r="E146" s="80"/>
      <c r="F146" s="81"/>
      <c r="G146" s="81"/>
      <c r="H146" s="81"/>
      <c r="I146" s="81"/>
      <c r="J146" s="81"/>
      <c r="K146" s="81"/>
      <c r="L146" s="81"/>
      <c r="M146" s="81"/>
      <c r="N146" s="56"/>
      <c r="O146" s="94" t="s">
        <v>25</v>
      </c>
      <c r="P146" s="94"/>
      <c r="R146" s="30"/>
      <c r="S146" s="80"/>
      <c r="T146" s="80"/>
      <c r="U146" s="81"/>
      <c r="V146" s="81"/>
      <c r="W146" s="81"/>
      <c r="X146" s="81"/>
      <c r="Y146" s="81"/>
      <c r="Z146" s="81"/>
      <c r="AA146" s="81"/>
      <c r="AB146" s="81"/>
      <c r="AC146" s="56"/>
      <c r="AD146" s="94" t="s">
        <v>25</v>
      </c>
      <c r="AE146" s="94"/>
    </row>
    <row r="147" spans="1:31" ht="15.75" x14ac:dyDescent="0.25">
      <c r="B147" s="32" t="s">
        <v>30</v>
      </c>
      <c r="C147" s="33" t="s">
        <v>15</v>
      </c>
      <c r="D147" s="81" t="s">
        <v>6</v>
      </c>
      <c r="E147" s="82"/>
      <c r="F147" s="82"/>
      <c r="G147" s="82"/>
      <c r="H147" s="82"/>
      <c r="I147" s="82"/>
      <c r="J147" s="82"/>
      <c r="K147" s="82"/>
      <c r="L147" s="82"/>
      <c r="M147" s="82"/>
      <c r="O147" s="94"/>
      <c r="P147" s="94"/>
      <c r="R147" s="33" t="s">
        <v>15</v>
      </c>
      <c r="S147" s="92" t="s">
        <v>22</v>
      </c>
      <c r="T147" s="82"/>
      <c r="U147" s="82"/>
      <c r="V147" s="82"/>
      <c r="W147" s="82"/>
      <c r="X147" s="82"/>
      <c r="Y147" s="82"/>
      <c r="Z147" s="82"/>
      <c r="AA147" s="82"/>
      <c r="AB147" s="82"/>
      <c r="AD147" s="94"/>
      <c r="AE147" s="94"/>
    </row>
    <row r="148" spans="1:31" x14ac:dyDescent="0.25">
      <c r="B148" s="31"/>
      <c r="C148" s="3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O148" s="94"/>
      <c r="P148" s="94"/>
      <c r="R148" s="31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D148" s="94"/>
      <c r="AE148" s="94"/>
    </row>
    <row r="149" spans="1:31" x14ac:dyDescent="0.25">
      <c r="B149" s="31"/>
      <c r="C149" s="7"/>
      <c r="D149" s="8">
        <v>2014</v>
      </c>
      <c r="E149" s="8">
        <v>2015</v>
      </c>
      <c r="F149" s="8">
        <v>2016</v>
      </c>
      <c r="G149" s="8">
        <v>2017</v>
      </c>
      <c r="H149" s="8">
        <v>2018</v>
      </c>
      <c r="I149" s="8">
        <v>2019</v>
      </c>
      <c r="J149" s="8">
        <v>2020</v>
      </c>
      <c r="K149" s="8">
        <v>2021</v>
      </c>
      <c r="L149" s="8">
        <v>2022</v>
      </c>
      <c r="M149" s="8">
        <v>2023</v>
      </c>
      <c r="N149" s="38"/>
      <c r="O149" s="8">
        <v>2022</v>
      </c>
      <c r="P149" s="8">
        <v>2023</v>
      </c>
      <c r="R149" s="7"/>
      <c r="S149" s="8">
        <v>2014</v>
      </c>
      <c r="T149" s="8">
        <v>2015</v>
      </c>
      <c r="U149" s="8">
        <v>2016</v>
      </c>
      <c r="V149" s="8">
        <v>2017</v>
      </c>
      <c r="W149" s="8">
        <v>2018</v>
      </c>
      <c r="X149" s="8">
        <v>2019</v>
      </c>
      <c r="Y149" s="8">
        <v>2020</v>
      </c>
      <c r="Z149" s="8">
        <v>2021</v>
      </c>
      <c r="AA149" s="8">
        <v>2022</v>
      </c>
      <c r="AB149" s="8">
        <v>2023</v>
      </c>
      <c r="AC149" s="38"/>
      <c r="AD149" s="8">
        <v>2022</v>
      </c>
      <c r="AE149" s="8">
        <v>2023</v>
      </c>
    </row>
    <row r="150" spans="1:31" x14ac:dyDescent="0.25">
      <c r="B150" s="31"/>
      <c r="C150" s="9" t="s">
        <v>19</v>
      </c>
      <c r="D150" s="58">
        <v>29976.531965957176</v>
      </c>
      <c r="E150" s="58">
        <v>47261.094379983078</v>
      </c>
      <c r="F150" s="58">
        <v>55454.579860802252</v>
      </c>
      <c r="G150" s="58">
        <v>51017.631126895642</v>
      </c>
      <c r="H150" s="58">
        <v>55523.504226291589</v>
      </c>
      <c r="I150" s="58">
        <v>35417.462824895985</v>
      </c>
      <c r="J150" s="58">
        <v>47496.929100000008</v>
      </c>
      <c r="K150" s="58">
        <v>68586.387346624266</v>
      </c>
      <c r="L150" s="58">
        <v>36045.321586493505</v>
      </c>
      <c r="M150" s="58">
        <v>21730</v>
      </c>
      <c r="N150" s="49"/>
      <c r="O150" s="58">
        <v>39899.422579966071</v>
      </c>
      <c r="P150" s="58">
        <v>20070</v>
      </c>
      <c r="R150" s="9" t="s">
        <v>19</v>
      </c>
      <c r="S150" s="58">
        <v>20113.078601029192</v>
      </c>
      <c r="T150" s="58">
        <v>32544.896131011847</v>
      </c>
      <c r="U150" s="58">
        <v>36345.365561814615</v>
      </c>
      <c r="V150" s="58">
        <v>35184.57319096251</v>
      </c>
      <c r="W150" s="58">
        <v>38557.989046035829</v>
      </c>
      <c r="X150" s="58">
        <v>25118.76796091914</v>
      </c>
      <c r="Y150" s="58">
        <v>36536.099307692311</v>
      </c>
      <c r="Z150" s="58">
        <v>53167.742129166094</v>
      </c>
      <c r="AA150" s="58">
        <v>28836.257269194804</v>
      </c>
      <c r="AB150" s="58">
        <v>16587.786259541983</v>
      </c>
      <c r="AC150" s="49"/>
      <c r="AD150" s="58">
        <v>30226.835287853082</v>
      </c>
      <c r="AE150" s="58">
        <v>15204.545454545454</v>
      </c>
    </row>
    <row r="151" spans="1:31" x14ac:dyDescent="0.25">
      <c r="B151" s="31"/>
      <c r="C151" s="10" t="s">
        <v>20</v>
      </c>
      <c r="D151" s="59"/>
      <c r="E151" s="60">
        <v>0.57660313853700962</v>
      </c>
      <c r="F151" s="60">
        <v>0.17336639340051838</v>
      </c>
      <c r="G151" s="60">
        <v>-8.0010501297528402E-2</v>
      </c>
      <c r="H151" s="60">
        <v>8.8319919993708335E-2</v>
      </c>
      <c r="I151" s="60">
        <v>-0.36211765956722441</v>
      </c>
      <c r="J151" s="60">
        <v>0.34105961612284119</v>
      </c>
      <c r="K151" s="60">
        <v>0.44401730061795203</v>
      </c>
      <c r="L151" s="60">
        <v>-0.47445370749261939</v>
      </c>
      <c r="M151" s="60">
        <v>-0.39714783934283387</v>
      </c>
      <c r="N151" s="61"/>
      <c r="O151" s="62"/>
      <c r="P151" s="60">
        <v>-0.49698520173378741</v>
      </c>
      <c r="R151" s="10" t="s">
        <v>20</v>
      </c>
      <c r="S151" s="59"/>
      <c r="T151" s="60">
        <v>0.61809620379778729</v>
      </c>
      <c r="U151" s="60">
        <v>0.11677620403222988</v>
      </c>
      <c r="V151" s="60">
        <v>-3.1937837270555984E-2</v>
      </c>
      <c r="W151" s="60">
        <v>9.5877697215887014E-2</v>
      </c>
      <c r="X151" s="60">
        <v>-0.34854569487716536</v>
      </c>
      <c r="Y151" s="60">
        <v>0.45453389133323524</v>
      </c>
      <c r="Z151" s="60">
        <v>0.45521123318088191</v>
      </c>
      <c r="AA151" s="60">
        <v>-0.45763622613238314</v>
      </c>
      <c r="AB151" s="60">
        <v>-0.42475938868591029</v>
      </c>
      <c r="AC151" s="61"/>
      <c r="AD151" s="62"/>
      <c r="AE151" s="60">
        <v>-0.49698520173378741</v>
      </c>
    </row>
    <row r="152" spans="1:31" x14ac:dyDescent="0.25">
      <c r="B152" s="31"/>
      <c r="C152" s="10" t="s">
        <v>31</v>
      </c>
      <c r="D152" s="60">
        <v>0</v>
      </c>
      <c r="E152" s="60">
        <v>0.57660313853700962</v>
      </c>
      <c r="F152" s="60">
        <v>0.84993313848910879</v>
      </c>
      <c r="G152" s="60">
        <v>0.70191906071168519</v>
      </c>
      <c r="H152" s="60">
        <v>0.85223241598950839</v>
      </c>
      <c r="I152" s="60">
        <v>0.18150634853684203</v>
      </c>
      <c r="J152" s="60">
        <v>0.58447045021551713</v>
      </c>
      <c r="K152" s="60">
        <v>1.2880027424291223</v>
      </c>
      <c r="L152" s="60">
        <v>0.20245135853034449</v>
      </c>
      <c r="M152" s="60">
        <v>-0.27509960042483711</v>
      </c>
      <c r="N152" s="61"/>
      <c r="O152" s="62"/>
      <c r="P152" s="62"/>
      <c r="R152" s="10" t="s">
        <v>31</v>
      </c>
      <c r="S152" s="60">
        <v>-0.3290391755833999</v>
      </c>
      <c r="T152" s="60">
        <v>8.5679162885534302E-2</v>
      </c>
      <c r="U152" s="60">
        <v>0.212460654324196</v>
      </c>
      <c r="V152" s="60">
        <v>0.17373728324943799</v>
      </c>
      <c r="W152" s="60">
        <v>0.2862725111038254</v>
      </c>
      <c r="X152" s="60">
        <v>-0.16205223508025385</v>
      </c>
      <c r="Y152" s="60">
        <v>0.21882342324270543</v>
      </c>
      <c r="Z152" s="60">
        <v>0.77364553676676129</v>
      </c>
      <c r="AA152" s="60">
        <v>-3.8038913175724387E-2</v>
      </c>
      <c r="AB152" s="60">
        <v>-0.44664091635483755</v>
      </c>
      <c r="AC152" s="61"/>
      <c r="AD152" s="62"/>
      <c r="AE152" s="62"/>
    </row>
    <row r="153" spans="1:31" x14ac:dyDescent="0.25">
      <c r="B153" s="31"/>
      <c r="C153" s="11" t="s">
        <v>10</v>
      </c>
      <c r="D153" s="63">
        <v>45291.455978002792</v>
      </c>
      <c r="E153" s="63">
        <v>55429.042153200724</v>
      </c>
      <c r="F153" s="63">
        <v>53899.356464778262</v>
      </c>
      <c r="G153" s="63">
        <v>57731.087586548492</v>
      </c>
      <c r="H153" s="63">
        <v>67827.659541205037</v>
      </c>
      <c r="I153" s="63">
        <v>50565.622708736664</v>
      </c>
      <c r="J153" s="63">
        <v>55495.601200000005</v>
      </c>
      <c r="K153" s="63">
        <v>76597.190432909847</v>
      </c>
      <c r="L153" s="63">
        <v>32064.856626021829</v>
      </c>
      <c r="M153" s="63">
        <v>-22839.999999999993</v>
      </c>
      <c r="N153" s="49"/>
      <c r="O153" s="64">
        <v>36498.125801573609</v>
      </c>
      <c r="P153" s="64">
        <v>-26650</v>
      </c>
      <c r="R153" s="11" t="s">
        <v>10</v>
      </c>
      <c r="S153" s="63">
        <v>34329.609978862398</v>
      </c>
      <c r="T153" s="63">
        <v>39536.553857007326</v>
      </c>
      <c r="U153" s="63">
        <v>26828.47469624646</v>
      </c>
      <c r="V153" s="63">
        <v>29912.480614791966</v>
      </c>
      <c r="W153" s="63">
        <v>34962.71110371394</v>
      </c>
      <c r="X153" s="63">
        <v>26896.607823796101</v>
      </c>
      <c r="Y153" s="63">
        <v>41107.852740740738</v>
      </c>
      <c r="Z153" s="63">
        <v>58028.174570386247</v>
      </c>
      <c r="AA153" s="63">
        <v>25050.669239079554</v>
      </c>
      <c r="AB153" s="63">
        <v>-17984.25196850393</v>
      </c>
      <c r="AC153" s="49"/>
      <c r="AD153" s="64">
        <v>28966.766509185403</v>
      </c>
      <c r="AE153" s="64">
        <v>-21150.79365079365</v>
      </c>
    </row>
    <row r="154" spans="1:31" x14ac:dyDescent="0.25">
      <c r="B154" s="31"/>
      <c r="C154" s="12" t="s">
        <v>20</v>
      </c>
      <c r="D154" s="65"/>
      <c r="E154" s="65">
        <v>0.22382999080713076</v>
      </c>
      <c r="F154" s="65">
        <v>-2.7597187845940986E-2</v>
      </c>
      <c r="G154" s="65">
        <v>7.1090479981410548E-2</v>
      </c>
      <c r="H154" s="65">
        <v>0.17488968901755239</v>
      </c>
      <c r="I154" s="65">
        <v>-0.25449848851089657</v>
      </c>
      <c r="J154" s="65">
        <v>9.749664351333194E-2</v>
      </c>
      <c r="K154" s="65">
        <v>0.38023895185605883</v>
      </c>
      <c r="L154" s="65">
        <v>-0.58138338436699089</v>
      </c>
      <c r="M154" s="65">
        <v>-1.712306319232517</v>
      </c>
      <c r="N154" s="61"/>
      <c r="O154" s="66"/>
      <c r="P154" s="67">
        <v>-1.7301744792290401</v>
      </c>
      <c r="R154" s="12" t="s">
        <v>20</v>
      </c>
      <c r="S154" s="65"/>
      <c r="T154" s="65">
        <v>0.1516750082902478</v>
      </c>
      <c r="U154" s="65">
        <v>-0.32142607083870889</v>
      </c>
      <c r="V154" s="65">
        <v>0.11495271175356779</v>
      </c>
      <c r="W154" s="65">
        <v>0.16883355659993621</v>
      </c>
      <c r="X154" s="65">
        <v>-0.23070588708039325</v>
      </c>
      <c r="Y154" s="65">
        <v>0.52836569615189888</v>
      </c>
      <c r="Z154" s="65">
        <v>0.4116080189436967</v>
      </c>
      <c r="AA154" s="65">
        <v>-0.56830161512845923</v>
      </c>
      <c r="AB154" s="65">
        <v>-1.7179150304075759</v>
      </c>
      <c r="AC154" s="61"/>
      <c r="AD154" s="66"/>
      <c r="AE154" s="67">
        <v>-1.7301744792290401</v>
      </c>
    </row>
    <row r="155" spans="1:31" x14ac:dyDescent="0.25">
      <c r="B155" s="31"/>
      <c r="C155" s="12" t="s">
        <v>31</v>
      </c>
      <c r="D155" s="65">
        <v>0</v>
      </c>
      <c r="E155" s="65">
        <v>0.22382999080713076</v>
      </c>
      <c r="F155" s="65">
        <v>0.19005572465933013</v>
      </c>
      <c r="G155" s="65">
        <v>0.27465735732998725</v>
      </c>
      <c r="H155" s="65">
        <v>0.49758178615736387</v>
      </c>
      <c r="I155" s="65">
        <v>0.11644948515886606</v>
      </c>
      <c r="J155" s="65">
        <v>0.22529956261404302</v>
      </c>
      <c r="K155" s="65">
        <v>0.69120618401209399</v>
      </c>
      <c r="L155" s="65">
        <v>-0.29203299091124107</v>
      </c>
      <c r="M155" s="65">
        <v>-1.5042893743820676</v>
      </c>
      <c r="N155" s="61"/>
      <c r="O155" s="66"/>
      <c r="P155" s="66"/>
      <c r="R155" s="12" t="s">
        <v>31</v>
      </c>
      <c r="S155" s="65">
        <v>-0.2420290044211508</v>
      </c>
      <c r="T155" s="65">
        <v>-0.12706374738296144</v>
      </c>
      <c r="U155" s="65">
        <v>-0.40764821715432276</v>
      </c>
      <c r="V155" s="65">
        <v>-0.33955577340415166</v>
      </c>
      <c r="W155" s="65">
        <v>-0.2280506256920804</v>
      </c>
      <c r="X155" s="65">
        <v>-0.4061438908729435</v>
      </c>
      <c r="Y155" s="65">
        <v>-9.2370694359968281E-2</v>
      </c>
      <c r="Z155" s="65">
        <v>0.28121680606976818</v>
      </c>
      <c r="AA155" s="65">
        <v>-0.44690077414940704</v>
      </c>
      <c r="AB155" s="65">
        <v>-1.3970782475449353</v>
      </c>
      <c r="AC155" s="61"/>
      <c r="AD155" s="66"/>
      <c r="AE155" s="66"/>
    </row>
    <row r="156" spans="1:31" x14ac:dyDescent="0.25">
      <c r="B156" s="31"/>
      <c r="C156" s="3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O156" s="82"/>
      <c r="P156" s="82"/>
      <c r="R156" s="31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D156" s="82"/>
      <c r="AE156" s="82"/>
    </row>
    <row r="157" spans="1:31" x14ac:dyDescent="0.25">
      <c r="B157" s="31"/>
      <c r="C157" s="3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O157" s="82"/>
      <c r="P157" s="82"/>
      <c r="R157" s="31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D157" s="82"/>
      <c r="AE157" s="82"/>
    </row>
    <row r="158" spans="1:31" x14ac:dyDescent="0.25">
      <c r="B158" s="31"/>
      <c r="C158" s="3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O158" s="82"/>
      <c r="P158" s="82"/>
      <c r="R158" s="31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D158" s="82"/>
      <c r="AE158" s="82"/>
    </row>
    <row r="159" spans="1:31" x14ac:dyDescent="0.25">
      <c r="B159" s="31"/>
      <c r="C159" s="3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O159" s="82"/>
      <c r="P159" s="82"/>
      <c r="R159" s="31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D159" s="82"/>
      <c r="AE159" s="82"/>
    </row>
    <row r="160" spans="1:31" x14ac:dyDescent="0.25">
      <c r="B160" s="31"/>
      <c r="C160" s="3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O160" s="82"/>
      <c r="P160" s="82"/>
      <c r="R160" s="31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D160" s="82"/>
      <c r="AE160" s="82"/>
    </row>
    <row r="161" spans="1:31" x14ac:dyDescent="0.25">
      <c r="B161" s="31"/>
      <c r="C161" s="3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O161" s="82"/>
      <c r="P161" s="82"/>
      <c r="R161" s="31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D161" s="82"/>
      <c r="AE161" s="82"/>
    </row>
    <row r="162" spans="1:31" x14ac:dyDescent="0.25">
      <c r="B162" s="31"/>
      <c r="C162" s="3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O162" s="82"/>
      <c r="P162" s="82"/>
      <c r="R162" s="31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D162" s="82"/>
      <c r="AE162" s="82"/>
    </row>
    <row r="163" spans="1:31" x14ac:dyDescent="0.25">
      <c r="B163" s="31"/>
      <c r="C163" s="3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O163" s="82"/>
      <c r="P163" s="82"/>
      <c r="R163" s="31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D163" s="82"/>
      <c r="AE163" s="82"/>
    </row>
    <row r="164" spans="1:31" x14ac:dyDescent="0.25">
      <c r="B164" s="31"/>
      <c r="C164" s="3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O164" s="82"/>
      <c r="P164" s="82"/>
      <c r="R164" s="31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D164" s="82"/>
      <c r="AE164" s="82"/>
    </row>
    <row r="165" spans="1:31" x14ac:dyDescent="0.25">
      <c r="B165" s="31"/>
      <c r="C165" s="3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O165" s="82"/>
      <c r="P165" s="82"/>
      <c r="R165" s="31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D165" s="82"/>
      <c r="AE165" s="82"/>
    </row>
    <row r="166" spans="1:31" x14ac:dyDescent="0.25">
      <c r="B166" s="31"/>
      <c r="C166" s="3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O166" s="82"/>
      <c r="P166" s="82"/>
      <c r="R166" s="31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D166" s="82"/>
      <c r="AE166" s="82"/>
    </row>
    <row r="167" spans="1:31" x14ac:dyDescent="0.25">
      <c r="B167" s="31"/>
      <c r="C167" s="3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O167" s="82"/>
      <c r="P167" s="82"/>
      <c r="R167" s="31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D167" s="82"/>
      <c r="AE167" s="82"/>
    </row>
    <row r="168" spans="1:31" x14ac:dyDescent="0.25">
      <c r="B168" s="31"/>
      <c r="C168" s="3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O168" s="82"/>
      <c r="P168" s="82"/>
      <c r="R168" s="31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D168" s="82"/>
      <c r="AE168" s="82"/>
    </row>
    <row r="169" spans="1:31" x14ac:dyDescent="0.25">
      <c r="B169" s="31"/>
      <c r="C169" s="3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O169" s="82"/>
      <c r="P169" s="82"/>
      <c r="R169" s="31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D169" s="82"/>
      <c r="AE169" s="82"/>
    </row>
    <row r="170" spans="1:31" x14ac:dyDescent="0.25">
      <c r="B170" s="31"/>
      <c r="C170" s="3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O170" s="82"/>
      <c r="P170" s="82"/>
      <c r="R170" s="31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D170" s="82"/>
      <c r="AE170" s="82"/>
    </row>
    <row r="171" spans="1:31" x14ac:dyDescent="0.25">
      <c r="B171" s="31"/>
      <c r="C171" s="3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O171" s="82"/>
      <c r="P171" s="82"/>
      <c r="R171" s="31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D171" s="82"/>
      <c r="AE171" s="82"/>
    </row>
    <row r="172" spans="1:31" ht="15.75" customHeight="1" x14ac:dyDescent="0.25">
      <c r="A172" s="43"/>
      <c r="B172" s="34"/>
      <c r="C172" s="34"/>
      <c r="D172" s="83"/>
      <c r="E172" s="83"/>
      <c r="F172" s="84"/>
      <c r="G172" s="84"/>
      <c r="H172" s="84"/>
      <c r="I172" s="84"/>
      <c r="J172" s="84"/>
      <c r="K172" s="84"/>
      <c r="L172" s="84"/>
      <c r="M172" s="84"/>
      <c r="N172" s="56"/>
      <c r="O172" s="94" t="s">
        <v>25</v>
      </c>
      <c r="P172" s="94"/>
      <c r="R172" s="34"/>
      <c r="S172" s="83"/>
      <c r="T172" s="83"/>
      <c r="U172" s="84"/>
      <c r="V172" s="84"/>
      <c r="W172" s="84"/>
      <c r="X172" s="84"/>
      <c r="Y172" s="84"/>
      <c r="Z172" s="84"/>
      <c r="AA172" s="84"/>
      <c r="AB172" s="84"/>
      <c r="AC172" s="56"/>
      <c r="AD172" s="94" t="s">
        <v>25</v>
      </c>
      <c r="AE172" s="94"/>
    </row>
    <row r="173" spans="1:31" ht="15.75" x14ac:dyDescent="0.25">
      <c r="B173" s="36" t="s">
        <v>30</v>
      </c>
      <c r="C173" s="37" t="s">
        <v>16</v>
      </c>
      <c r="D173" s="84" t="s">
        <v>7</v>
      </c>
      <c r="E173" s="85"/>
      <c r="F173" s="85"/>
      <c r="G173" s="85"/>
      <c r="H173" s="85"/>
      <c r="I173" s="85"/>
      <c r="J173" s="85"/>
      <c r="K173" s="85"/>
      <c r="L173" s="85"/>
      <c r="M173" s="85"/>
      <c r="O173" s="94"/>
      <c r="P173" s="94"/>
      <c r="R173" s="37" t="s">
        <v>16</v>
      </c>
      <c r="S173" s="93" t="s">
        <v>22</v>
      </c>
      <c r="T173" s="85"/>
      <c r="U173" s="85"/>
      <c r="V173" s="85"/>
      <c r="W173" s="85"/>
      <c r="X173" s="85"/>
      <c r="Y173" s="85"/>
      <c r="Z173" s="85"/>
      <c r="AA173" s="85"/>
      <c r="AB173" s="85"/>
      <c r="AD173" s="94"/>
      <c r="AE173" s="94"/>
    </row>
    <row r="174" spans="1:31" x14ac:dyDescent="0.25">
      <c r="B174" s="35"/>
      <c r="C174" s="3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O174" s="94"/>
      <c r="P174" s="94"/>
      <c r="R174" s="3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D174" s="94"/>
      <c r="AE174" s="94"/>
    </row>
    <row r="175" spans="1:31" x14ac:dyDescent="0.25">
      <c r="B175" s="35"/>
      <c r="C175" s="7"/>
      <c r="D175" s="8">
        <v>2014</v>
      </c>
      <c r="E175" s="8">
        <v>2015</v>
      </c>
      <c r="F175" s="8">
        <v>2016</v>
      </c>
      <c r="G175" s="8">
        <v>2017</v>
      </c>
      <c r="H175" s="8">
        <v>2018</v>
      </c>
      <c r="I175" s="8">
        <v>2019</v>
      </c>
      <c r="J175" s="8">
        <v>2020</v>
      </c>
      <c r="K175" s="8">
        <v>2021</v>
      </c>
      <c r="L175" s="8">
        <v>2022</v>
      </c>
      <c r="M175" s="8">
        <v>2023</v>
      </c>
      <c r="N175" s="38"/>
      <c r="O175" s="8">
        <v>2022</v>
      </c>
      <c r="P175" s="8">
        <v>2023</v>
      </c>
      <c r="R175" s="7"/>
      <c r="S175" s="8">
        <v>2014</v>
      </c>
      <c r="T175" s="8">
        <v>2015</v>
      </c>
      <c r="U175" s="8">
        <v>2016</v>
      </c>
      <c r="V175" s="8">
        <v>2017</v>
      </c>
      <c r="W175" s="8">
        <v>2018</v>
      </c>
      <c r="X175" s="8">
        <v>2019</v>
      </c>
      <c r="Y175" s="8">
        <v>2020</v>
      </c>
      <c r="Z175" s="8">
        <v>2021</v>
      </c>
      <c r="AA175" s="8">
        <v>2022</v>
      </c>
      <c r="AB175" s="8">
        <v>2023</v>
      </c>
      <c r="AC175" s="38"/>
      <c r="AD175" s="8">
        <v>2022</v>
      </c>
      <c r="AE175" s="8">
        <v>2023</v>
      </c>
    </row>
    <row r="176" spans="1:31" x14ac:dyDescent="0.25">
      <c r="B176" s="35"/>
      <c r="C176" s="9" t="s">
        <v>19</v>
      </c>
      <c r="D176" s="58">
        <v>27781.237447549011</v>
      </c>
      <c r="E176" s="58">
        <v>35049.447670035523</v>
      </c>
      <c r="F176" s="58">
        <v>36374.075928845356</v>
      </c>
      <c r="G176" s="58">
        <v>32384.600849413535</v>
      </c>
      <c r="H176" s="58">
        <v>32589.384347608575</v>
      </c>
      <c r="I176" s="58">
        <v>29004.704040861721</v>
      </c>
      <c r="J176" s="58">
        <v>30443.364100000003</v>
      </c>
      <c r="K176" s="58">
        <v>30130.184742447309</v>
      </c>
      <c r="L176" s="58">
        <v>27642.117781053312</v>
      </c>
      <c r="M176" s="58">
        <v>24680.000000000004</v>
      </c>
      <c r="N176" s="49"/>
      <c r="O176" s="58">
        <v>26831.282326142406</v>
      </c>
      <c r="P176" s="58">
        <v>25420</v>
      </c>
      <c r="R176" s="9" t="s">
        <v>19</v>
      </c>
      <c r="S176" s="58">
        <v>19187.577909186428</v>
      </c>
      <c r="T176" s="58">
        <v>23838.215267799667</v>
      </c>
      <c r="U176" s="58">
        <v>27111.155181763388</v>
      </c>
      <c r="V176" s="58">
        <v>23298.273992383838</v>
      </c>
      <c r="W176" s="58">
        <v>23113.038544403247</v>
      </c>
      <c r="X176" s="58">
        <v>20570.712085717532</v>
      </c>
      <c r="Y176" s="58">
        <v>21901.700791366911</v>
      </c>
      <c r="Z176" s="58">
        <v>21833.467204671964</v>
      </c>
      <c r="AA176" s="58">
        <v>19195.915125731466</v>
      </c>
      <c r="AB176" s="58">
        <v>17258.741258741262</v>
      </c>
      <c r="AC176" s="49"/>
      <c r="AD176" s="58">
        <v>18763.134493805879</v>
      </c>
      <c r="AE176" s="58">
        <v>17901.408450704228</v>
      </c>
    </row>
    <row r="177" spans="2:31" x14ac:dyDescent="0.25">
      <c r="B177" s="35"/>
      <c r="C177" s="10" t="s">
        <v>20</v>
      </c>
      <c r="D177" s="59"/>
      <c r="E177" s="60">
        <v>0.26162298336094264</v>
      </c>
      <c r="F177" s="60">
        <v>3.7793127905472935E-2</v>
      </c>
      <c r="G177" s="60">
        <v>-0.10967907713273586</v>
      </c>
      <c r="H177" s="60">
        <v>6.3234837800617361E-3</v>
      </c>
      <c r="I177" s="60">
        <v>-0.10999533677934911</v>
      </c>
      <c r="J177" s="60">
        <v>4.9600921875000072E-2</v>
      </c>
      <c r="K177" s="60">
        <v>-1.0287278256238886E-2</v>
      </c>
      <c r="L177" s="60">
        <v>-8.2577222232853298E-2</v>
      </c>
      <c r="M177" s="60">
        <v>-0.1071595817844184</v>
      </c>
      <c r="N177" s="61"/>
      <c r="O177" s="62"/>
      <c r="P177" s="60">
        <v>-5.2598392763634594E-2</v>
      </c>
      <c r="R177" s="10" t="s">
        <v>20</v>
      </c>
      <c r="S177" s="59"/>
      <c r="T177" s="60">
        <v>0.24237751010702899</v>
      </c>
      <c r="U177" s="60">
        <v>0.13729802660120966</v>
      </c>
      <c r="V177" s="60">
        <v>-0.14063883164758417</v>
      </c>
      <c r="W177" s="60">
        <v>-7.9506081884496652E-3</v>
      </c>
      <c r="X177" s="60">
        <v>-0.10999533677934924</v>
      </c>
      <c r="Y177" s="60">
        <v>6.470309341277003E-2</v>
      </c>
      <c r="Z177" s="60">
        <v>-3.1154469392551897E-3</v>
      </c>
      <c r="AA177" s="60">
        <v>-0.12080317130648448</v>
      </c>
      <c r="AB177" s="60">
        <v>-0.10091594249619749</v>
      </c>
      <c r="AC177" s="61"/>
      <c r="AD177" s="62"/>
      <c r="AE177" s="60">
        <v>-4.5926550459153066E-2</v>
      </c>
    </row>
    <row r="178" spans="2:31" x14ac:dyDescent="0.25">
      <c r="B178" s="35"/>
      <c r="C178" s="10" t="s">
        <v>31</v>
      </c>
      <c r="D178" s="60">
        <v>0</v>
      </c>
      <c r="E178" s="60">
        <v>0.26162298336094264</v>
      </c>
      <c r="F178" s="60">
        <v>0.3093036621395871</v>
      </c>
      <c r="G178" s="60">
        <v>0.1657004447896058</v>
      </c>
      <c r="H178" s="60">
        <v>0.17307173264464365</v>
      </c>
      <c r="I178" s="60">
        <v>4.4039312346061482E-2</v>
      </c>
      <c r="J178" s="60">
        <v>9.5824624712167281E-2</v>
      </c>
      <c r="K178" s="60">
        <v>8.4551571877714657E-2</v>
      </c>
      <c r="L178" s="60">
        <v>-5.0076842962217486E-3</v>
      </c>
      <c r="M178" s="60">
        <v>-0.11163064472574862</v>
      </c>
      <c r="N178" s="61"/>
      <c r="O178" s="62"/>
      <c r="P178" s="62"/>
      <c r="R178" s="10" t="s">
        <v>31</v>
      </c>
      <c r="S178" s="60">
        <v>-0.30933321651303025</v>
      </c>
      <c r="T178" s="60">
        <v>-0.14193112121782808</v>
      </c>
      <c r="U178" s="60">
        <v>-2.4119957473123295E-2</v>
      </c>
      <c r="V178" s="60">
        <v>-0.16136658648229799</v>
      </c>
      <c r="W178" s="60">
        <v>-0.16803423216691932</v>
      </c>
      <c r="X178" s="60">
        <v>-0.25954658698860888</v>
      </c>
      <c r="Y178" s="60">
        <v>-0.21163696063872847</v>
      </c>
      <c r="Z178" s="60">
        <v>-0.21409306385672847</v>
      </c>
      <c r="AA178" s="60">
        <v>-0.30903311409459844</v>
      </c>
      <c r="AB178" s="60">
        <v>-0.3787626886194046</v>
      </c>
      <c r="AC178" s="61"/>
      <c r="AD178" s="62"/>
      <c r="AE178" s="62"/>
    </row>
    <row r="179" spans="2:31" x14ac:dyDescent="0.25">
      <c r="B179" s="35"/>
      <c r="C179" s="11" t="s">
        <v>10</v>
      </c>
      <c r="D179" s="63">
        <v>33857.320976217932</v>
      </c>
      <c r="E179" s="63">
        <v>41639.83164716071</v>
      </c>
      <c r="F179" s="63">
        <v>49771.803361894767</v>
      </c>
      <c r="G179" s="63">
        <v>44512.883158216457</v>
      </c>
      <c r="H179" s="63">
        <v>55661.108945563697</v>
      </c>
      <c r="I179" s="63">
        <v>42951.887898010464</v>
      </c>
      <c r="J179" s="63">
        <v>44152.229899999998</v>
      </c>
      <c r="K179" s="63">
        <v>48912.637568907958</v>
      </c>
      <c r="L179" s="63">
        <v>39457.148695469237</v>
      </c>
      <c r="M179" s="63">
        <v>35620</v>
      </c>
      <c r="N179" s="49"/>
      <c r="O179" s="64">
        <v>41047.228613541251</v>
      </c>
      <c r="P179" s="64">
        <v>36180</v>
      </c>
      <c r="R179" s="11" t="s">
        <v>10</v>
      </c>
      <c r="S179" s="63">
        <v>25924.109356336441</v>
      </c>
      <c r="T179" s="63">
        <v>29313.496708850955</v>
      </c>
      <c r="U179" s="63">
        <v>37428.317650326477</v>
      </c>
      <c r="V179" s="63">
        <v>33468.333201666508</v>
      </c>
      <c r="W179" s="63">
        <v>34788.193090977307</v>
      </c>
      <c r="X179" s="63">
        <v>30462.331842560616</v>
      </c>
      <c r="Y179" s="63">
        <v>30661.27076388889</v>
      </c>
      <c r="Z179" s="63">
        <v>30762.665137677959</v>
      </c>
      <c r="AA179" s="63">
        <v>27025.444311965231</v>
      </c>
      <c r="AB179" s="63">
        <v>25084.507042253521</v>
      </c>
      <c r="AC179" s="49"/>
      <c r="AD179" s="64">
        <v>28505.01987051476</v>
      </c>
      <c r="AE179" s="64">
        <v>24951.724137931036</v>
      </c>
    </row>
    <row r="180" spans="2:31" x14ac:dyDescent="0.25">
      <c r="B180" s="35"/>
      <c r="C180" s="12" t="s">
        <v>20</v>
      </c>
      <c r="D180" s="65"/>
      <c r="E180" s="65">
        <v>0.22986197509275383</v>
      </c>
      <c r="F180" s="65">
        <v>0.1952930978117571</v>
      </c>
      <c r="G180" s="65">
        <v>-0.1056606320940449</v>
      </c>
      <c r="H180" s="65">
        <v>0.25044942040087631</v>
      </c>
      <c r="I180" s="65">
        <v>-0.22833215665866075</v>
      </c>
      <c r="J180" s="65">
        <v>2.7946198892112837E-2</v>
      </c>
      <c r="K180" s="65">
        <v>0.10781805765393425</v>
      </c>
      <c r="L180" s="65">
        <v>-0.19331382120045887</v>
      </c>
      <c r="M180" s="65">
        <v>-9.7248504322610799E-2</v>
      </c>
      <c r="N180" s="61"/>
      <c r="O180" s="66"/>
      <c r="P180" s="67">
        <v>-0.11857630290624735</v>
      </c>
      <c r="R180" s="12" t="s">
        <v>20</v>
      </c>
      <c r="S180" s="65"/>
      <c r="T180" s="65">
        <v>0.13074267300473605</v>
      </c>
      <c r="U180" s="65">
        <v>0.27682882810174342</v>
      </c>
      <c r="V180" s="65">
        <v>-0.10580182859555877</v>
      </c>
      <c r="W180" s="65">
        <v>3.9436080708228356E-2</v>
      </c>
      <c r="X180" s="65">
        <v>-0.12434854656301911</v>
      </c>
      <c r="Y180" s="65">
        <v>6.5306530818604385E-3</v>
      </c>
      <c r="Z180" s="65">
        <v>3.3069201394120319E-3</v>
      </c>
      <c r="AA180" s="65">
        <v>-0.12148559980049967</v>
      </c>
      <c r="AB180" s="65">
        <v>-7.1818884726064652E-2</v>
      </c>
      <c r="AC180" s="61"/>
      <c r="AD180" s="66"/>
      <c r="AE180" s="67">
        <v>-0.1246550870241353</v>
      </c>
    </row>
    <row r="181" spans="2:31" x14ac:dyDescent="0.25">
      <c r="B181" s="35"/>
      <c r="C181" s="12" t="s">
        <v>31</v>
      </c>
      <c r="D181" s="65">
        <v>0</v>
      </c>
      <c r="E181" s="65">
        <v>0.22986197509275383</v>
      </c>
      <c r="F181" s="65">
        <v>0.47004553008950378</v>
      </c>
      <c r="G181" s="65">
        <v>0.31471959017322154</v>
      </c>
      <c r="H181" s="65">
        <v>0.64399034952178258</v>
      </c>
      <c r="I181" s="65">
        <v>0.26861448748944844</v>
      </c>
      <c r="J181" s="65">
        <v>0.30406744027424432</v>
      </c>
      <c r="K181" s="65">
        <v>0.44466945873435126</v>
      </c>
      <c r="L181" s="65">
        <v>0.16539488529481519</v>
      </c>
      <c r="M181" s="65">
        <v>5.2061975754673834E-2</v>
      </c>
      <c r="N181" s="61"/>
      <c r="O181" s="66"/>
      <c r="P181" s="66"/>
      <c r="R181" s="12" t="s">
        <v>31</v>
      </c>
      <c r="S181" s="65">
        <v>-0.23431303455621724</v>
      </c>
      <c r="T181" s="65">
        <v>-0.13420507400921211</v>
      </c>
      <c r="U181" s="65">
        <v>0.10547192072925335</v>
      </c>
      <c r="V181" s="65">
        <v>-1.1489029944946234E-2</v>
      </c>
      <c r="W181" s="65">
        <v>2.749396845111397E-2</v>
      </c>
      <c r="X181" s="65">
        <v>-0.10027341312805067</v>
      </c>
      <c r="Y181" s="65">
        <v>-9.4397610920663594E-2</v>
      </c>
      <c r="Z181" s="65">
        <v>-9.1402856141917482E-2</v>
      </c>
      <c r="AA181" s="65">
        <v>-0.20178432514053754</v>
      </c>
      <c r="AB181" s="65">
        <v>-0.25911128467980715</v>
      </c>
      <c r="AC181" s="61"/>
      <c r="AD181" s="66"/>
      <c r="AE181" s="66"/>
    </row>
    <row r="182" spans="2:31" x14ac:dyDescent="0.25">
      <c r="B182" s="35"/>
      <c r="C182" s="3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R182" s="3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2:31" x14ac:dyDescent="0.25">
      <c r="B183" s="35"/>
      <c r="C183" s="3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R183" s="3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2:31" x14ac:dyDescent="0.25">
      <c r="B184" s="35"/>
      <c r="C184" s="3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R184" s="3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2:31" x14ac:dyDescent="0.25">
      <c r="B185" s="35"/>
      <c r="C185" s="3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R185" s="3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2:31" x14ac:dyDescent="0.25">
      <c r="B186" s="35"/>
      <c r="C186" s="3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R186" s="3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2:31" x14ac:dyDescent="0.25">
      <c r="B187" s="35"/>
      <c r="C187" s="3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R187" s="3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2:31" x14ac:dyDescent="0.25">
      <c r="B188" s="35"/>
      <c r="C188" s="3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R188" s="3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2:31" x14ac:dyDescent="0.25">
      <c r="B189" s="35"/>
      <c r="C189" s="3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R189" s="3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2:31" x14ac:dyDescent="0.25">
      <c r="B190" s="35"/>
      <c r="C190" s="3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R190" s="3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2:31" x14ac:dyDescent="0.25">
      <c r="B191" s="35"/>
      <c r="C191" s="3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R191" s="3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2:31" x14ac:dyDescent="0.25">
      <c r="B192" s="35"/>
      <c r="C192" s="3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R192" s="3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2:28" x14ac:dyDescent="0.25">
      <c r="B193" s="35"/>
      <c r="C193" s="3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R193" s="3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2:28" x14ac:dyDescent="0.25">
      <c r="B194" s="35"/>
      <c r="C194" s="3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R194" s="3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2:28" x14ac:dyDescent="0.25">
      <c r="B195" s="35"/>
      <c r="C195" s="3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R195" s="3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2:28" x14ac:dyDescent="0.25">
      <c r="B196" s="35"/>
      <c r="C196" s="3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R196" s="3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2:28" x14ac:dyDescent="0.25">
      <c r="B197" s="35"/>
      <c r="C197" s="3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R197" s="3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</sheetData>
  <mergeCells count="14">
    <mergeCell ref="O172:P174"/>
    <mergeCell ref="AD172:AE174"/>
    <mergeCell ref="O94:P96"/>
    <mergeCell ref="AD94:AE96"/>
    <mergeCell ref="O120:P122"/>
    <mergeCell ref="AD120:AE122"/>
    <mergeCell ref="O146:P148"/>
    <mergeCell ref="AD146:AE148"/>
    <mergeCell ref="O16:P18"/>
    <mergeCell ref="AD16:AE18"/>
    <mergeCell ref="O42:P44"/>
    <mergeCell ref="AD42:AE44"/>
    <mergeCell ref="O68:P70"/>
    <mergeCell ref="AD68:AE70"/>
  </mergeCells>
  <dataValidations disablePrompts="1" count="1">
    <dataValidation operator="equal" allowBlank="1" showErrorMessage="1" sqref="C17 C43 C69 C95 C121 C147 C173 R17 R43 R69 R95 R121 R147 R173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5.140625" style="39" customWidth="1"/>
    <col min="2" max="2" width="15.85546875" customWidth="1"/>
    <col min="3" max="3" width="32.28515625" customWidth="1"/>
    <col min="4" max="4" width="10.7109375" style="45" customWidth="1"/>
    <col min="5" max="13" width="8.5703125" style="45" customWidth="1"/>
    <col min="14" max="14" width="4.85546875" style="40" customWidth="1"/>
    <col min="15" max="16" width="10" style="45" customWidth="1"/>
    <col min="17" max="17" width="5.140625" style="39" customWidth="1"/>
    <col min="18" max="18" width="32.28515625" customWidth="1"/>
    <col min="19" max="28" width="8.5703125" style="45" customWidth="1"/>
    <col min="29" max="29" width="3.140625" style="40" customWidth="1"/>
    <col min="30" max="31" width="10" style="45" customWidth="1"/>
    <col min="32" max="16384" width="11.42578125" style="39"/>
  </cols>
  <sheetData>
    <row r="1" spans="1:31" ht="18.75" x14ac:dyDescent="0.3">
      <c r="B1" s="95" t="s">
        <v>36</v>
      </c>
    </row>
    <row r="2" spans="1:31" ht="21.75" customHeight="1" x14ac:dyDescent="0.3">
      <c r="B2" s="95"/>
    </row>
    <row r="3" spans="1:31" ht="26.25" x14ac:dyDescent="0.4">
      <c r="B3" s="41" t="s">
        <v>4</v>
      </c>
      <c r="C3" s="41"/>
      <c r="R3" s="1"/>
      <c r="S3" s="1" t="s">
        <v>0</v>
      </c>
    </row>
    <row r="4" spans="1:31" x14ac:dyDescent="0.25">
      <c r="C4" s="1"/>
      <c r="D4" s="46">
        <v>2014</v>
      </c>
      <c r="E4" s="46">
        <v>2015</v>
      </c>
      <c r="F4" s="46">
        <v>2016</v>
      </c>
      <c r="G4" s="46">
        <v>2017</v>
      </c>
      <c r="H4" s="46">
        <v>2018</v>
      </c>
      <c r="I4" s="46">
        <v>2019</v>
      </c>
      <c r="J4" s="46">
        <v>2020</v>
      </c>
      <c r="K4" s="46">
        <v>2021</v>
      </c>
      <c r="L4" s="46">
        <v>2022</v>
      </c>
      <c r="M4" s="46">
        <v>2023</v>
      </c>
      <c r="N4" s="47"/>
      <c r="O4" s="46">
        <v>2022</v>
      </c>
      <c r="P4" s="46">
        <v>2023</v>
      </c>
      <c r="R4" s="1"/>
      <c r="S4" s="86">
        <v>2014</v>
      </c>
      <c r="T4" s="86">
        <v>2015</v>
      </c>
      <c r="U4" s="86">
        <v>2016</v>
      </c>
      <c r="V4" s="86">
        <v>2017</v>
      </c>
      <c r="W4" s="86">
        <v>2018</v>
      </c>
      <c r="X4" s="86">
        <v>2019</v>
      </c>
      <c r="Y4" s="86">
        <v>2020</v>
      </c>
      <c r="Z4" s="86">
        <v>2021</v>
      </c>
      <c r="AA4" s="86">
        <v>2022</v>
      </c>
      <c r="AB4" s="86">
        <v>2023</v>
      </c>
      <c r="AD4" s="46">
        <v>2022</v>
      </c>
      <c r="AE4" s="46">
        <v>2023</v>
      </c>
    </row>
    <row r="5" spans="1:31" x14ac:dyDescent="0.25">
      <c r="B5" s="2" t="s">
        <v>11</v>
      </c>
      <c r="C5" s="3" t="s">
        <v>1</v>
      </c>
      <c r="D5" s="48">
        <v>26612.137995658159</v>
      </c>
      <c r="E5" s="48">
        <v>32831.281544486257</v>
      </c>
      <c r="F5" s="48">
        <v>34882.852888473411</v>
      </c>
      <c r="G5" s="48">
        <v>30181.566778024855</v>
      </c>
      <c r="H5" s="48">
        <v>34619.053956872027</v>
      </c>
      <c r="I5" s="48">
        <v>29684.501791819406</v>
      </c>
      <c r="J5" s="48">
        <v>39036.160400000008</v>
      </c>
      <c r="K5" s="48">
        <v>29880.186817095098</v>
      </c>
      <c r="L5" s="48">
        <v>17238.151164793999</v>
      </c>
      <c r="M5" s="48">
        <v>-3550</v>
      </c>
      <c r="N5" s="49"/>
      <c r="O5" s="48">
        <v>19891.794471775123</v>
      </c>
      <c r="P5" s="48">
        <v>-5699.9999999999927</v>
      </c>
      <c r="R5" s="3" t="s">
        <v>1</v>
      </c>
      <c r="S5" s="48">
        <v>-3938.4180490117433</v>
      </c>
      <c r="T5" s="48">
        <v>-60.722423245868413</v>
      </c>
      <c r="U5" s="48">
        <v>-10292.800396714476</v>
      </c>
      <c r="V5" s="48">
        <v>2620.4510533359862</v>
      </c>
      <c r="W5" s="48">
        <v>7121.044222331082</v>
      </c>
      <c r="X5" s="48">
        <v>4056.1265807142481</v>
      </c>
      <c r="Y5" s="48">
        <v>-2013.4208999999973</v>
      </c>
      <c r="Z5" s="48">
        <v>15282.48187152989</v>
      </c>
      <c r="AA5" s="48">
        <v>34191.983403840029</v>
      </c>
      <c r="AB5" s="48">
        <v>4770</v>
      </c>
      <c r="AD5" s="48">
        <v>34865.924561168576</v>
      </c>
      <c r="AE5" s="48">
        <v>4820.0000000000146</v>
      </c>
    </row>
    <row r="6" spans="1:31" x14ac:dyDescent="0.25">
      <c r="B6" s="2" t="s">
        <v>17</v>
      </c>
      <c r="C6" s="3" t="s">
        <v>18</v>
      </c>
      <c r="D6" s="50">
        <v>-9711.6710594325996</v>
      </c>
      <c r="E6" s="50">
        <v>10567.825019133794</v>
      </c>
      <c r="F6" s="50">
        <v>13487.300041399307</v>
      </c>
      <c r="G6" s="50">
        <v>10109.982640541639</v>
      </c>
      <c r="H6" s="50">
        <v>5685.15592076951</v>
      </c>
      <c r="I6" s="50">
        <v>-862.85066410368017</v>
      </c>
      <c r="J6" s="50">
        <v>14927.942979695406</v>
      </c>
      <c r="K6" s="50">
        <v>12619.211573503126</v>
      </c>
      <c r="L6" s="50">
        <v>18257.343895449587</v>
      </c>
      <c r="M6" s="50">
        <v>-11103.15718157182</v>
      </c>
      <c r="N6" s="49"/>
      <c r="O6" s="50">
        <v>22309.596792807803</v>
      </c>
      <c r="P6" s="50">
        <v>-13142.951907131006</v>
      </c>
      <c r="R6" s="3" t="s">
        <v>18</v>
      </c>
      <c r="S6" s="50">
        <v>-28596.597623784968</v>
      </c>
      <c r="T6" s="50">
        <v>-13787.049732485611</v>
      </c>
      <c r="U6" s="50">
        <v>-37825.813152655966</v>
      </c>
      <c r="V6" s="50">
        <v>-7550.4306626069883</v>
      </c>
      <c r="W6" s="50">
        <v>-415.18305582890753</v>
      </c>
      <c r="X6" s="50">
        <v>-3969.4513935113064</v>
      </c>
      <c r="Y6" s="50">
        <v>-9575.0824187406834</v>
      </c>
      <c r="Z6" s="50">
        <v>30678.417673121847</v>
      </c>
      <c r="AA6" s="50">
        <v>50034.586211344067</v>
      </c>
      <c r="AB6" s="50">
        <v>-7265.2569237567077</v>
      </c>
      <c r="AD6" s="50">
        <v>51294.61455596723</v>
      </c>
      <c r="AE6" s="50">
        <v>-5838.7465256496216</v>
      </c>
    </row>
    <row r="7" spans="1:31" x14ac:dyDescent="0.25">
      <c r="B7" s="2" t="s">
        <v>12</v>
      </c>
      <c r="C7" s="3" t="s">
        <v>8</v>
      </c>
      <c r="D7" s="48">
        <v>19903.553624380929</v>
      </c>
      <c r="E7" s="48">
        <v>33035.866969218667</v>
      </c>
      <c r="F7" s="48">
        <v>30999.056598219646</v>
      </c>
      <c r="G7" s="48">
        <v>46472.423990135845</v>
      </c>
      <c r="H7" s="48">
        <v>44102.31252670745</v>
      </c>
      <c r="I7" s="48">
        <v>60547.319685298833</v>
      </c>
      <c r="J7" s="48">
        <v>51105.683499999999</v>
      </c>
      <c r="K7" s="48">
        <v>47238.738416549757</v>
      </c>
      <c r="L7" s="48">
        <v>49524.144733064262</v>
      </c>
      <c r="M7" s="48">
        <v>39019.999999999993</v>
      </c>
      <c r="N7" s="49"/>
      <c r="O7" s="48">
        <v>53462.488371202897</v>
      </c>
      <c r="P7" s="48">
        <v>43740</v>
      </c>
      <c r="R7" s="3" t="s">
        <v>8</v>
      </c>
      <c r="S7" s="48">
        <v>22126.791403466756</v>
      </c>
      <c r="T7" s="48">
        <v>46792.104297547834</v>
      </c>
      <c r="U7" s="48">
        <v>45932.927775155185</v>
      </c>
      <c r="V7" s="48">
        <v>38298.00809366734</v>
      </c>
      <c r="W7" s="48">
        <v>39664.560330182285</v>
      </c>
      <c r="X7" s="48">
        <v>56411.883366972856</v>
      </c>
      <c r="Y7" s="48">
        <v>62977.16520000001</v>
      </c>
      <c r="Z7" s="48">
        <v>47064.826816304761</v>
      </c>
      <c r="AA7" s="48">
        <v>46249.211921670896</v>
      </c>
      <c r="AB7" s="48">
        <v>42540</v>
      </c>
      <c r="AD7" s="48">
        <v>54599.764074194813</v>
      </c>
      <c r="AE7" s="48">
        <v>48030</v>
      </c>
    </row>
    <row r="8" spans="1:31" x14ac:dyDescent="0.25">
      <c r="B8" s="2" t="s">
        <v>13</v>
      </c>
      <c r="C8" s="3" t="s">
        <v>9</v>
      </c>
      <c r="D8" s="48">
        <v>21425.551286692797</v>
      </c>
      <c r="E8" s="48">
        <v>29430.800530600238</v>
      </c>
      <c r="F8" s="48">
        <v>46337.003332780281</v>
      </c>
      <c r="G8" s="48">
        <v>53301.829611440749</v>
      </c>
      <c r="H8" s="48">
        <v>29607.94876337978</v>
      </c>
      <c r="I8" s="48">
        <v>40583.925732174488</v>
      </c>
      <c r="J8" s="48">
        <v>36131.553200000002</v>
      </c>
      <c r="K8" s="48">
        <v>88760.13297504498</v>
      </c>
      <c r="L8" s="48">
        <v>42574.126548113716</v>
      </c>
      <c r="M8" s="48">
        <v>29739.999999999996</v>
      </c>
      <c r="N8" s="49"/>
      <c r="O8" s="48">
        <v>22282.179514174779</v>
      </c>
      <c r="P8" s="48">
        <v>30510</v>
      </c>
      <c r="R8" s="3" t="s">
        <v>9</v>
      </c>
      <c r="S8" s="48">
        <v>22945.555550704557</v>
      </c>
      <c r="T8" s="48">
        <v>37144.343561142967</v>
      </c>
      <c r="U8" s="48">
        <v>35950.877352199306</v>
      </c>
      <c r="V8" s="48">
        <v>39712.587865822185</v>
      </c>
      <c r="W8" s="48">
        <v>34951.598695112923</v>
      </c>
      <c r="X8" s="48">
        <v>36890.357951970997</v>
      </c>
      <c r="Y8" s="48">
        <v>38750.100600000005</v>
      </c>
      <c r="Z8" s="48">
        <v>46380.049890340051</v>
      </c>
      <c r="AA8" s="48">
        <v>27273.556210639254</v>
      </c>
      <c r="AB8" s="48">
        <v>29190</v>
      </c>
      <c r="AD8" s="48">
        <v>25588.703317317922</v>
      </c>
      <c r="AE8" s="48">
        <v>31840.000000000007</v>
      </c>
    </row>
    <row r="9" spans="1:31" x14ac:dyDescent="0.25">
      <c r="B9" s="2" t="s">
        <v>14</v>
      </c>
      <c r="C9" s="3" t="s">
        <v>5</v>
      </c>
      <c r="D9" s="48">
        <v>62148.760574328662</v>
      </c>
      <c r="E9" s="48">
        <v>68729.042869248951</v>
      </c>
      <c r="F9" s="48">
        <v>61223.270546019965</v>
      </c>
      <c r="G9" s="48">
        <v>45579.615445415177</v>
      </c>
      <c r="H9" s="48">
        <v>48150.184685294997</v>
      </c>
      <c r="I9" s="48">
        <v>47008.014478724705</v>
      </c>
      <c r="J9" s="48">
        <v>66387.878200000006</v>
      </c>
      <c r="K9" s="48">
        <v>43999.634861986531</v>
      </c>
      <c r="L9" s="48">
        <v>33865.543155759013</v>
      </c>
      <c r="M9" s="48">
        <v>8750</v>
      </c>
      <c r="N9" s="49"/>
      <c r="O9" s="48">
        <v>39004.344480389125</v>
      </c>
      <c r="P9" s="48">
        <v>5690</v>
      </c>
      <c r="R9" s="3" t="s">
        <v>5</v>
      </c>
      <c r="S9" s="48">
        <v>54362.798340519665</v>
      </c>
      <c r="T9" s="48">
        <v>59085.44948719244</v>
      </c>
      <c r="U9" s="48">
        <v>52548.487300025241</v>
      </c>
      <c r="V9" s="48">
        <v>41614.154116915575</v>
      </c>
      <c r="W9" s="48">
        <v>73343.315372028301</v>
      </c>
      <c r="X9" s="48">
        <v>44175.523849734302</v>
      </c>
      <c r="Y9" s="48">
        <v>36208.569299999988</v>
      </c>
      <c r="Z9" s="48">
        <v>35597.530675149676</v>
      </c>
      <c r="AA9" s="48">
        <v>84042.568384985294</v>
      </c>
      <c r="AB9" s="48">
        <v>48349.999999999993</v>
      </c>
      <c r="AD9" s="48">
        <v>86243.407476886292</v>
      </c>
      <c r="AE9" s="48">
        <v>47730</v>
      </c>
    </row>
    <row r="10" spans="1:31" x14ac:dyDescent="0.25">
      <c r="B10" s="2" t="s">
        <v>15</v>
      </c>
      <c r="C10" s="3" t="s">
        <v>6</v>
      </c>
      <c r="D10" s="48">
        <v>26942.520854501709</v>
      </c>
      <c r="E10" s="48">
        <v>36511.747543163205</v>
      </c>
      <c r="F10" s="48">
        <v>34544.379713111426</v>
      </c>
      <c r="G10" s="48">
        <v>31561.361801684063</v>
      </c>
      <c r="H10" s="48">
        <v>35708.424651109468</v>
      </c>
      <c r="I10" s="48">
        <v>29072.683815957498</v>
      </c>
      <c r="J10" s="48">
        <v>38210.987899999993</v>
      </c>
      <c r="K10" s="48">
        <v>23054.156507478605</v>
      </c>
      <c r="L10" s="48">
        <v>11972.985873164806</v>
      </c>
      <c r="M10" s="48">
        <v>-45250</v>
      </c>
      <c r="N10" s="49"/>
      <c r="O10" s="48">
        <v>13910.566700484327</v>
      </c>
      <c r="P10" s="48">
        <v>-50810.000000000015</v>
      </c>
      <c r="R10" s="3" t="s">
        <v>6</v>
      </c>
      <c r="S10" s="48">
        <v>11691.820004188827</v>
      </c>
      <c r="T10" s="48">
        <v>28635.169362858738</v>
      </c>
      <c r="U10" s="48">
        <v>36572.25085576815</v>
      </c>
      <c r="V10" s="48">
        <v>29277.163317138969</v>
      </c>
      <c r="W10" s="48">
        <v>33048.066745182223</v>
      </c>
      <c r="X10" s="48">
        <v>17006.273736458374</v>
      </c>
      <c r="Y10" s="48">
        <v>31191.520500000013</v>
      </c>
      <c r="Z10" s="48">
        <v>29695.40574183478</v>
      </c>
      <c r="AA10" s="48">
        <v>6971.0788461170596</v>
      </c>
      <c r="AB10" s="48">
        <v>-6460</v>
      </c>
      <c r="AD10" s="48">
        <v>8750.7047146877158</v>
      </c>
      <c r="AE10" s="48">
        <v>-8700</v>
      </c>
    </row>
    <row r="11" spans="1:31" x14ac:dyDescent="0.25">
      <c r="B11" s="2" t="s">
        <v>16</v>
      </c>
      <c r="C11" s="3" t="s">
        <v>7</v>
      </c>
      <c r="D11" s="48">
        <v>-46806.630552954099</v>
      </c>
      <c r="E11" s="48">
        <v>-39091.93152198688</v>
      </c>
      <c r="F11" s="48">
        <v>-38609.750130611297</v>
      </c>
      <c r="G11" s="48">
        <v>-46599.968067953087</v>
      </c>
      <c r="H11" s="48">
        <v>-43781.234848405889</v>
      </c>
      <c r="I11" s="48">
        <v>-45648.418976809335</v>
      </c>
      <c r="J11" s="48">
        <v>-41467.668700000009</v>
      </c>
      <c r="K11" s="48">
        <v>-46651.786765722849</v>
      </c>
      <c r="L11" s="48">
        <v>-60065.005646905935</v>
      </c>
      <c r="M11" s="48">
        <v>-51840</v>
      </c>
      <c r="N11" s="49"/>
      <c r="O11" s="48">
        <v>-48134.141096074134</v>
      </c>
      <c r="P11" s="48">
        <v>-52420</v>
      </c>
      <c r="R11" s="3" t="s">
        <v>7</v>
      </c>
      <c r="S11" s="48">
        <v>-18902.569572108623</v>
      </c>
      <c r="T11" s="48">
        <v>-18147.070428172272</v>
      </c>
      <c r="U11" s="48">
        <v>-15126.086513497583</v>
      </c>
      <c r="V11" s="48">
        <v>-21717.277977426253</v>
      </c>
      <c r="W11" s="48">
        <v>-20686.576130572088</v>
      </c>
      <c r="X11" s="48">
        <v>-24019.520533838622</v>
      </c>
      <c r="Y11" s="48">
        <v>-19331.041100000002</v>
      </c>
      <c r="Z11" s="48">
        <v>-20456.351978818828</v>
      </c>
      <c r="AA11" s="48">
        <v>-22629.680423422309</v>
      </c>
      <c r="AB11" s="48">
        <v>-25120</v>
      </c>
      <c r="AD11" s="48">
        <v>-24388.245630826459</v>
      </c>
      <c r="AE11" s="48">
        <v>-24660</v>
      </c>
    </row>
    <row r="13" spans="1:31" ht="34.5" customHeight="1" x14ac:dyDescent="0.25">
      <c r="B13" s="44" t="s">
        <v>26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3"/>
      <c r="P13" s="53"/>
      <c r="R13" s="44" t="s">
        <v>27</v>
      </c>
      <c r="S13" s="87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3"/>
    </row>
    <row r="16" spans="1:31" ht="15.75" customHeight="1" x14ac:dyDescent="0.25">
      <c r="A16" s="43"/>
      <c r="B16" s="5"/>
      <c r="C16" s="5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6"/>
      <c r="O16" s="94" t="s">
        <v>25</v>
      </c>
      <c r="P16" s="94"/>
      <c r="R16" s="5"/>
      <c r="S16" s="54"/>
      <c r="T16" s="54"/>
      <c r="U16" s="55"/>
      <c r="V16" s="55"/>
      <c r="W16" s="55"/>
      <c r="X16" s="55"/>
      <c r="Y16" s="55"/>
      <c r="Z16" s="55"/>
      <c r="AA16" s="55"/>
      <c r="AB16" s="55"/>
      <c r="AD16" s="94" t="s">
        <v>25</v>
      </c>
      <c r="AE16" s="94"/>
    </row>
    <row r="17" spans="2:31" ht="15.75" x14ac:dyDescent="0.25">
      <c r="B17" s="13" t="s">
        <v>30</v>
      </c>
      <c r="C17" s="4" t="s">
        <v>11</v>
      </c>
      <c r="D17" s="55" t="s">
        <v>1</v>
      </c>
      <c r="E17" s="57"/>
      <c r="F17" s="57"/>
      <c r="G17" s="57"/>
      <c r="H17" s="57"/>
      <c r="I17" s="57"/>
      <c r="J17" s="57"/>
      <c r="K17" s="57"/>
      <c r="L17" s="57"/>
      <c r="M17" s="57"/>
      <c r="O17" s="94"/>
      <c r="P17" s="94"/>
      <c r="R17" s="4" t="s">
        <v>11</v>
      </c>
      <c r="S17" s="88" t="s">
        <v>21</v>
      </c>
      <c r="T17" s="57"/>
      <c r="U17" s="57"/>
      <c r="V17" s="57"/>
      <c r="W17" s="57"/>
      <c r="X17" s="57"/>
      <c r="Y17" s="57"/>
      <c r="Z17" s="57"/>
      <c r="AA17" s="57"/>
      <c r="AB17" s="57"/>
      <c r="AD17" s="94"/>
      <c r="AE17" s="94"/>
    </row>
    <row r="18" spans="2:31" x14ac:dyDescent="0.25">
      <c r="B18" s="6"/>
      <c r="C18" s="6"/>
      <c r="D18" s="57"/>
      <c r="E18" s="57"/>
      <c r="F18" s="57"/>
      <c r="G18" s="57"/>
      <c r="H18" s="57"/>
      <c r="I18" s="57"/>
      <c r="J18" s="57"/>
      <c r="K18" s="57"/>
      <c r="L18" s="57"/>
      <c r="M18" s="57"/>
      <c r="O18" s="94"/>
      <c r="P18" s="94"/>
      <c r="R18" s="6"/>
      <c r="S18" s="57"/>
      <c r="T18" s="57"/>
      <c r="U18" s="57"/>
      <c r="V18" s="57"/>
      <c r="W18" s="57"/>
      <c r="X18" s="57"/>
      <c r="Y18" s="57"/>
      <c r="Z18" s="57"/>
      <c r="AA18" s="57"/>
      <c r="AB18" s="57"/>
      <c r="AD18" s="94"/>
      <c r="AE18" s="94"/>
    </row>
    <row r="19" spans="2:31" x14ac:dyDescent="0.25">
      <c r="B19" s="6"/>
      <c r="C19" s="7"/>
      <c r="D19" s="8">
        <v>2014</v>
      </c>
      <c r="E19" s="8">
        <v>2015</v>
      </c>
      <c r="F19" s="8">
        <v>2016</v>
      </c>
      <c r="G19" s="8">
        <v>2017</v>
      </c>
      <c r="H19" s="8">
        <v>2018</v>
      </c>
      <c r="I19" s="8">
        <v>2019</v>
      </c>
      <c r="J19" s="8">
        <v>2020</v>
      </c>
      <c r="K19" s="8">
        <v>2021</v>
      </c>
      <c r="L19" s="8">
        <v>2022</v>
      </c>
      <c r="M19" s="8">
        <v>2023</v>
      </c>
      <c r="N19" s="38"/>
      <c r="O19" s="8">
        <v>2022</v>
      </c>
      <c r="P19" s="8">
        <v>2023</v>
      </c>
      <c r="R19" s="7"/>
      <c r="S19" s="8">
        <v>2014</v>
      </c>
      <c r="T19" s="8">
        <v>2015</v>
      </c>
      <c r="U19" s="8">
        <v>2016</v>
      </c>
      <c r="V19" s="8">
        <v>2017</v>
      </c>
      <c r="W19" s="8">
        <v>2018</v>
      </c>
      <c r="X19" s="8">
        <v>2019</v>
      </c>
      <c r="Y19" s="8">
        <v>2020</v>
      </c>
      <c r="Z19" s="8">
        <v>2021</v>
      </c>
      <c r="AA19" s="8">
        <v>2022</v>
      </c>
      <c r="AB19" s="8">
        <v>2023</v>
      </c>
      <c r="AC19" s="38"/>
      <c r="AD19" s="8">
        <v>2022</v>
      </c>
      <c r="AE19" s="8">
        <v>2023</v>
      </c>
    </row>
    <row r="20" spans="2:31" x14ac:dyDescent="0.25">
      <c r="B20" s="6"/>
      <c r="C20" s="9" t="s">
        <v>19</v>
      </c>
      <c r="D20" s="58">
        <v>-3938.4180490117433</v>
      </c>
      <c r="E20" s="58">
        <v>-60.722423245868413</v>
      </c>
      <c r="F20" s="58">
        <v>-10292.800396714476</v>
      </c>
      <c r="G20" s="58">
        <v>2620.4510533359862</v>
      </c>
      <c r="H20" s="58">
        <v>7121.044222331082</v>
      </c>
      <c r="I20" s="58">
        <v>4056.1265807142481</v>
      </c>
      <c r="J20" s="58">
        <v>-2013.4208999999973</v>
      </c>
      <c r="K20" s="58">
        <v>15282.48187152989</v>
      </c>
      <c r="L20" s="58">
        <v>34191.983403840029</v>
      </c>
      <c r="M20" s="58">
        <v>4770</v>
      </c>
      <c r="N20" s="49"/>
      <c r="O20" s="58">
        <v>34865.924561168576</v>
      </c>
      <c r="P20" s="58">
        <v>4820.0000000000146</v>
      </c>
      <c r="R20" s="9" t="s">
        <v>19</v>
      </c>
      <c r="S20" s="58">
        <v>-2738.8470669531462</v>
      </c>
      <c r="T20" s="58">
        <v>-42.351583252404929</v>
      </c>
      <c r="U20" s="58">
        <v>-7336.6872173379406</v>
      </c>
      <c r="V20" s="58">
        <v>1871.7507523828474</v>
      </c>
      <c r="W20" s="58">
        <v>5086.4601588079158</v>
      </c>
      <c r="X20" s="58">
        <v>2918.0766767728405</v>
      </c>
      <c r="Y20" s="58">
        <v>-1459.0006521739112</v>
      </c>
      <c r="Z20" s="58">
        <v>11237.119023183741</v>
      </c>
      <c r="AA20" s="58">
        <v>24776.799568000024</v>
      </c>
      <c r="AB20" s="58">
        <v>3481.7518248175179</v>
      </c>
      <c r="AC20" s="49"/>
      <c r="AD20" s="58">
        <v>25083.398964869481</v>
      </c>
      <c r="AE20" s="58">
        <v>3492.7536231884164</v>
      </c>
    </row>
    <row r="21" spans="2:31" x14ac:dyDescent="0.25">
      <c r="B21" s="6"/>
      <c r="C21" s="10" t="s">
        <v>20</v>
      </c>
      <c r="D21" s="59"/>
      <c r="E21" s="60">
        <v>-0.98458202697372232</v>
      </c>
      <c r="F21" s="60">
        <v>168.50575827710901</v>
      </c>
      <c r="G21" s="60">
        <v>-1.2545906801197126</v>
      </c>
      <c r="H21" s="60">
        <v>1.7174879734027391</v>
      </c>
      <c r="I21" s="60">
        <v>-0.43040283783177091</v>
      </c>
      <c r="J21" s="60">
        <v>-1.4963900558659222</v>
      </c>
      <c r="K21" s="60">
        <v>-8.5903065630886761</v>
      </c>
      <c r="L21" s="60">
        <v>1.2373318477502737</v>
      </c>
      <c r="M21" s="60">
        <v>-0.86049361501900201</v>
      </c>
      <c r="N21" s="61"/>
      <c r="O21" s="62"/>
      <c r="P21" s="60">
        <v>-0.86175613982231181</v>
      </c>
      <c r="R21" s="10" t="s">
        <v>20</v>
      </c>
      <c r="S21" s="59"/>
      <c r="T21" s="60">
        <v>-0.98453671117185837</v>
      </c>
      <c r="U21" s="60">
        <v>172.23289128562453</v>
      </c>
      <c r="V21" s="60">
        <v>-1.2551220594438803</v>
      </c>
      <c r="W21" s="60">
        <v>1.7174879734027391</v>
      </c>
      <c r="X21" s="60">
        <v>-0.42630501652120811</v>
      </c>
      <c r="Y21" s="60">
        <v>-1.4999870852562549</v>
      </c>
      <c r="Z21" s="60">
        <v>-8.7019287184282135</v>
      </c>
      <c r="AA21" s="60">
        <v>1.2049067485075167</v>
      </c>
      <c r="AB21" s="60">
        <v>-0.8594753202381189</v>
      </c>
      <c r="AC21" s="61"/>
      <c r="AD21" s="62"/>
      <c r="AE21" s="60">
        <v>-0.860754372719575</v>
      </c>
    </row>
    <row r="22" spans="2:31" x14ac:dyDescent="0.25">
      <c r="B22" s="6"/>
      <c r="C22" s="10" t="s">
        <v>31</v>
      </c>
      <c r="D22" s="60">
        <v>0</v>
      </c>
      <c r="E22" s="60">
        <v>-0.98458202697372232</v>
      </c>
      <c r="F22" s="60">
        <v>1.6134352089152193</v>
      </c>
      <c r="G22" s="60">
        <v>-1.6653562472865289</v>
      </c>
      <c r="H22" s="60">
        <v>-2.8080976000295212</v>
      </c>
      <c r="I22" s="60">
        <v>-2.0298872619000008</v>
      </c>
      <c r="J22" s="60">
        <v>-0.48877420452985693</v>
      </c>
      <c r="K22" s="60">
        <v>-4.8803605105772565</v>
      </c>
      <c r="L22" s="60">
        <v>-9.6816541510670078</v>
      </c>
      <c r="M22" s="60">
        <v>-2.211146186270633</v>
      </c>
      <c r="N22" s="61"/>
      <c r="O22" s="62"/>
      <c r="P22" s="62"/>
      <c r="R22" s="10" t="s">
        <v>31</v>
      </c>
      <c r="S22" s="60">
        <v>-0.30458193293106661</v>
      </c>
      <c r="T22" s="60">
        <v>-0.98924654957260516</v>
      </c>
      <c r="U22" s="60">
        <v>0.86285130883424521</v>
      </c>
      <c r="V22" s="60">
        <v>-1.4752544623475206</v>
      </c>
      <c r="W22" s="60">
        <v>-2.2914982857353725</v>
      </c>
      <c r="X22" s="60">
        <v>-1.7409260876978423</v>
      </c>
      <c r="Y22" s="60">
        <v>-0.62954652502163533</v>
      </c>
      <c r="Z22" s="60">
        <v>-3.8532062577773938</v>
      </c>
      <c r="AA22" s="60">
        <v>-7.2910537326572529</v>
      </c>
      <c r="AB22" s="60">
        <v>-1.8840483111464474</v>
      </c>
      <c r="AC22" s="61"/>
      <c r="AD22" s="62"/>
      <c r="AE22" s="62"/>
    </row>
    <row r="23" spans="2:31" x14ac:dyDescent="0.25">
      <c r="B23" s="6"/>
      <c r="C23" s="11" t="s">
        <v>10</v>
      </c>
      <c r="D23" s="63">
        <v>26612.137995658159</v>
      </c>
      <c r="E23" s="63">
        <v>32831.281544486257</v>
      </c>
      <c r="F23" s="63">
        <v>34882.852888473411</v>
      </c>
      <c r="G23" s="63">
        <v>30181.566778024855</v>
      </c>
      <c r="H23" s="63">
        <v>34619.053956872027</v>
      </c>
      <c r="I23" s="63">
        <v>29684.501791819406</v>
      </c>
      <c r="J23" s="63">
        <v>39036.160400000008</v>
      </c>
      <c r="K23" s="63">
        <v>29880.186817095098</v>
      </c>
      <c r="L23" s="63">
        <v>17238.151164793999</v>
      </c>
      <c r="M23" s="63">
        <v>-3550</v>
      </c>
      <c r="N23" s="49"/>
      <c r="O23" s="64">
        <v>19891.794471775123</v>
      </c>
      <c r="P23" s="64">
        <v>-5699.9999999999927</v>
      </c>
      <c r="R23" s="11" t="s">
        <v>10</v>
      </c>
      <c r="S23" s="63">
        <v>19401.81482005561</v>
      </c>
      <c r="T23" s="63">
        <v>23755.846826651778</v>
      </c>
      <c r="U23" s="63">
        <v>24209.942990719377</v>
      </c>
      <c r="V23" s="63">
        <v>20814.873640017144</v>
      </c>
      <c r="W23" s="63">
        <v>23711.680792378102</v>
      </c>
      <c r="X23" s="63">
        <v>20614.237355430145</v>
      </c>
      <c r="Y23" s="63">
        <v>28083.568633093531</v>
      </c>
      <c r="Z23" s="63">
        <v>21652.309287750071</v>
      </c>
      <c r="AA23" s="63">
        <v>12312.96511771</v>
      </c>
      <c r="AB23" s="63">
        <v>-2629.6296296296296</v>
      </c>
      <c r="AC23" s="49"/>
      <c r="AD23" s="64">
        <v>14519.558008594979</v>
      </c>
      <c r="AE23" s="64">
        <v>-4160.5839416058334</v>
      </c>
    </row>
    <row r="24" spans="2:31" x14ac:dyDescent="0.25">
      <c r="B24" s="6"/>
      <c r="C24" s="12" t="s">
        <v>20</v>
      </c>
      <c r="D24" s="65"/>
      <c r="E24" s="65">
        <v>0.23369575003116128</v>
      </c>
      <c r="F24" s="65">
        <v>6.2488311374847894E-2</v>
      </c>
      <c r="G24" s="65">
        <v>-0.13477355551965292</v>
      </c>
      <c r="H24" s="65">
        <v>0.14702640228995992</v>
      </c>
      <c r="I24" s="65">
        <v>-0.14253861966303361</v>
      </c>
      <c r="J24" s="65">
        <v>0.31503505343511529</v>
      </c>
      <c r="K24" s="65">
        <v>-0.234551080052046</v>
      </c>
      <c r="L24" s="65">
        <v>-0.42309091739240129</v>
      </c>
      <c r="M24" s="65">
        <v>-1.2059385583791766</v>
      </c>
      <c r="N24" s="61"/>
      <c r="O24" s="66"/>
      <c r="P24" s="67">
        <v>-1.286550316417548</v>
      </c>
      <c r="R24" s="12" t="s">
        <v>20</v>
      </c>
      <c r="S24" s="65"/>
      <c r="T24" s="65">
        <v>0.22441364619640711</v>
      </c>
      <c r="U24" s="65">
        <v>1.9115132682121328E-2</v>
      </c>
      <c r="V24" s="65">
        <v>-0.14023450414582542</v>
      </c>
      <c r="W24" s="65">
        <v>0.13917005706879573</v>
      </c>
      <c r="X24" s="65">
        <v>-0.13062943382502015</v>
      </c>
      <c r="Y24" s="65">
        <v>0.36233847262342866</v>
      </c>
      <c r="Z24" s="65">
        <v>-0.22900434874807532</v>
      </c>
      <c r="AA24" s="65">
        <v>-0.43133247571536693</v>
      </c>
      <c r="AB24" s="65">
        <v>-1.2135659123932201</v>
      </c>
      <c r="AC24" s="61"/>
      <c r="AD24" s="66"/>
      <c r="AE24" s="67">
        <v>-1.286550316417548</v>
      </c>
    </row>
    <row r="25" spans="2:31" x14ac:dyDescent="0.25">
      <c r="B25" s="6"/>
      <c r="C25" s="12" t="s">
        <v>31</v>
      </c>
      <c r="D25" s="65">
        <v>0</v>
      </c>
      <c r="E25" s="65">
        <v>0.23369575003116128</v>
      </c>
      <c r="F25" s="65">
        <v>0.31078731420093503</v>
      </c>
      <c r="G25" s="65">
        <v>0.13412784733601857</v>
      </c>
      <c r="H25" s="65">
        <v>0.3008745844666903</v>
      </c>
      <c r="I25" s="65">
        <v>0.11544971684208581</v>
      </c>
      <c r="J25" s="65">
        <v>0.46685547799161653</v>
      </c>
      <c r="K25" s="65">
        <v>0.12280294134842269</v>
      </c>
      <c r="L25" s="65">
        <v>-0.35224478515756796</v>
      </c>
      <c r="M25" s="65">
        <v>-1.1333977751272442</v>
      </c>
      <c r="N25" s="61"/>
      <c r="O25" s="66"/>
      <c r="P25" s="66"/>
      <c r="R25" s="12" t="s">
        <v>31</v>
      </c>
      <c r="S25" s="65">
        <v>-0.27094114635881311</v>
      </c>
      <c r="T25" s="65">
        <v>-0.10733039072142166</v>
      </c>
      <c r="U25" s="65">
        <v>-9.0266892698764228E-2</v>
      </c>
      <c r="V25" s="65">
        <v>-0.21784286390619401</v>
      </c>
      <c r="W25" s="65">
        <v>-0.1089900106392532</v>
      </c>
      <c r="X25" s="65">
        <v>-0.22538214108188478</v>
      </c>
      <c r="Y25" s="65">
        <v>5.5291710785335645E-2</v>
      </c>
      <c r="Z25" s="65">
        <v>-0.18637468018230241</v>
      </c>
      <c r="AA25" s="65">
        <v>-0.53731770368397713</v>
      </c>
      <c r="AB25" s="65">
        <v>-1.0988131667609216</v>
      </c>
      <c r="AC25" s="61"/>
      <c r="AD25" s="66"/>
      <c r="AE25" s="66"/>
    </row>
    <row r="26" spans="2:31" x14ac:dyDescent="0.25">
      <c r="B26" s="6"/>
      <c r="C26" s="6"/>
      <c r="D26" s="57"/>
      <c r="E26" s="57"/>
      <c r="F26" s="57"/>
      <c r="G26" s="57"/>
      <c r="H26" s="57"/>
      <c r="I26" s="57"/>
      <c r="J26" s="57"/>
      <c r="K26" s="57"/>
      <c r="L26" s="57"/>
      <c r="M26" s="57"/>
      <c r="O26" s="57"/>
      <c r="P26" s="57"/>
      <c r="R26" s="6"/>
      <c r="S26" s="57"/>
      <c r="T26" s="57"/>
      <c r="U26" s="57"/>
      <c r="V26" s="57"/>
      <c r="W26" s="57"/>
      <c r="X26" s="57"/>
      <c r="Y26" s="57"/>
      <c r="Z26" s="57"/>
      <c r="AA26" s="57"/>
      <c r="AB26" s="57"/>
      <c r="AD26" s="57"/>
      <c r="AE26" s="57"/>
    </row>
    <row r="27" spans="2:31" x14ac:dyDescent="0.25">
      <c r="B27" s="6"/>
      <c r="C27" s="6"/>
      <c r="D27" s="57"/>
      <c r="E27" s="57"/>
      <c r="F27" s="57"/>
      <c r="G27" s="57"/>
      <c r="H27" s="57"/>
      <c r="I27" s="57"/>
      <c r="J27" s="57"/>
      <c r="K27" s="57"/>
      <c r="L27" s="57"/>
      <c r="M27" s="57"/>
      <c r="O27" s="57"/>
      <c r="P27" s="57"/>
      <c r="R27" s="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D27" s="57"/>
      <c r="AE27" s="57"/>
    </row>
    <row r="28" spans="2:31" x14ac:dyDescent="0.25">
      <c r="B28" s="6"/>
      <c r="C28" s="6"/>
      <c r="D28" s="57"/>
      <c r="E28" s="57"/>
      <c r="F28" s="57"/>
      <c r="G28" s="57"/>
      <c r="H28" s="57"/>
      <c r="I28" s="57"/>
      <c r="J28" s="57"/>
      <c r="K28" s="57"/>
      <c r="L28" s="57"/>
      <c r="M28" s="57"/>
      <c r="O28" s="57"/>
      <c r="P28" s="57"/>
      <c r="R28" s="6"/>
      <c r="S28" s="57"/>
      <c r="T28" s="57"/>
      <c r="U28" s="57"/>
      <c r="V28" s="57"/>
      <c r="W28" s="57"/>
      <c r="X28" s="57"/>
      <c r="Y28" s="57"/>
      <c r="Z28" s="57"/>
      <c r="AA28" s="57"/>
      <c r="AB28" s="57"/>
      <c r="AD28" s="57"/>
      <c r="AE28" s="57"/>
    </row>
    <row r="29" spans="2:31" x14ac:dyDescent="0.25">
      <c r="B29" s="6"/>
      <c r="C29" s="6"/>
      <c r="D29" s="57"/>
      <c r="E29" s="57"/>
      <c r="F29" s="57"/>
      <c r="G29" s="57"/>
      <c r="H29" s="57"/>
      <c r="I29" s="57"/>
      <c r="J29" s="57"/>
      <c r="K29" s="57"/>
      <c r="L29" s="57"/>
      <c r="M29" s="57"/>
      <c r="O29" s="57"/>
      <c r="P29" s="57"/>
      <c r="R29" s="6"/>
      <c r="S29" s="57"/>
      <c r="T29" s="57"/>
      <c r="U29" s="57"/>
      <c r="V29" s="57"/>
      <c r="W29" s="57"/>
      <c r="X29" s="57"/>
      <c r="Y29" s="57"/>
      <c r="Z29" s="57"/>
      <c r="AA29" s="57"/>
      <c r="AB29" s="57"/>
      <c r="AD29" s="57"/>
      <c r="AE29" s="57"/>
    </row>
    <row r="30" spans="2:31" x14ac:dyDescent="0.25">
      <c r="B30" s="6"/>
      <c r="C30" s="6"/>
      <c r="D30" s="57"/>
      <c r="E30" s="57"/>
      <c r="F30" s="57"/>
      <c r="G30" s="57"/>
      <c r="H30" s="57"/>
      <c r="I30" s="57"/>
      <c r="J30" s="57"/>
      <c r="K30" s="57"/>
      <c r="L30" s="57"/>
      <c r="M30" s="57"/>
      <c r="O30" s="57"/>
      <c r="P30" s="57"/>
      <c r="R30" s="6"/>
      <c r="S30" s="57"/>
      <c r="T30" s="57"/>
      <c r="U30" s="57"/>
      <c r="V30" s="57"/>
      <c r="W30" s="57"/>
      <c r="X30" s="57"/>
      <c r="Y30" s="57"/>
      <c r="Z30" s="57"/>
      <c r="AA30" s="57"/>
      <c r="AB30" s="57"/>
      <c r="AD30" s="57"/>
      <c r="AE30" s="57"/>
    </row>
    <row r="31" spans="2:31" x14ac:dyDescent="0.25">
      <c r="B31" s="6"/>
      <c r="C31" s="6"/>
      <c r="D31" s="57"/>
      <c r="E31" s="57"/>
      <c r="F31" s="57"/>
      <c r="G31" s="57"/>
      <c r="H31" s="57"/>
      <c r="I31" s="57"/>
      <c r="J31" s="57"/>
      <c r="K31" s="57"/>
      <c r="L31" s="57"/>
      <c r="M31" s="57"/>
      <c r="O31" s="57"/>
      <c r="P31" s="57"/>
      <c r="R31" s="6"/>
      <c r="S31" s="57"/>
      <c r="T31" s="57"/>
      <c r="U31" s="57"/>
      <c r="V31" s="57"/>
      <c r="W31" s="57"/>
      <c r="X31" s="57"/>
      <c r="Y31" s="57"/>
      <c r="Z31" s="57"/>
      <c r="AA31" s="57"/>
      <c r="AB31" s="57"/>
      <c r="AD31" s="57"/>
      <c r="AE31" s="57"/>
    </row>
    <row r="32" spans="2:31" x14ac:dyDescent="0.25">
      <c r="B32" s="6"/>
      <c r="C32" s="6"/>
      <c r="D32" s="57"/>
      <c r="E32" s="57"/>
      <c r="F32" s="57"/>
      <c r="G32" s="57"/>
      <c r="H32" s="57"/>
      <c r="I32" s="57"/>
      <c r="J32" s="57"/>
      <c r="K32" s="57"/>
      <c r="L32" s="57"/>
      <c r="M32" s="57"/>
      <c r="O32" s="57"/>
      <c r="P32" s="57"/>
      <c r="R32" s="6"/>
      <c r="S32" s="57"/>
      <c r="T32" s="57"/>
      <c r="U32" s="57"/>
      <c r="V32" s="57"/>
      <c r="W32" s="57"/>
      <c r="X32" s="57"/>
      <c r="Y32" s="57"/>
      <c r="Z32" s="57"/>
      <c r="AA32" s="57"/>
      <c r="AB32" s="57"/>
      <c r="AD32" s="57"/>
      <c r="AE32" s="57"/>
    </row>
    <row r="33" spans="1:31" x14ac:dyDescent="0.25">
      <c r="B33" s="6"/>
      <c r="C33" s="6"/>
      <c r="D33" s="57"/>
      <c r="E33" s="57"/>
      <c r="F33" s="57"/>
      <c r="G33" s="57"/>
      <c r="H33" s="57"/>
      <c r="I33" s="57"/>
      <c r="J33" s="57"/>
      <c r="K33" s="57"/>
      <c r="L33" s="57"/>
      <c r="M33" s="57"/>
      <c r="O33" s="57"/>
      <c r="P33" s="57"/>
      <c r="R33" s="6"/>
      <c r="S33" s="57"/>
      <c r="T33" s="57"/>
      <c r="U33" s="57"/>
      <c r="V33" s="57"/>
      <c r="W33" s="57"/>
      <c r="X33" s="57"/>
      <c r="Y33" s="57"/>
      <c r="Z33" s="57"/>
      <c r="AA33" s="57"/>
      <c r="AB33" s="57"/>
      <c r="AD33" s="57"/>
      <c r="AE33" s="57"/>
    </row>
    <row r="34" spans="1:31" x14ac:dyDescent="0.25">
      <c r="B34" s="6"/>
      <c r="C34" s="6"/>
      <c r="D34" s="57"/>
      <c r="E34" s="57"/>
      <c r="F34" s="57"/>
      <c r="G34" s="57"/>
      <c r="H34" s="57"/>
      <c r="I34" s="57"/>
      <c r="J34" s="57"/>
      <c r="K34" s="57"/>
      <c r="L34" s="57"/>
      <c r="M34" s="57"/>
      <c r="O34" s="57"/>
      <c r="P34" s="57"/>
      <c r="R34" s="6"/>
      <c r="S34" s="57"/>
      <c r="T34" s="57"/>
      <c r="U34" s="57"/>
      <c r="V34" s="57"/>
      <c r="W34" s="57"/>
      <c r="X34" s="57"/>
      <c r="Y34" s="57"/>
      <c r="Z34" s="57"/>
      <c r="AA34" s="57"/>
      <c r="AB34" s="57"/>
      <c r="AD34" s="57"/>
      <c r="AE34" s="57"/>
    </row>
    <row r="35" spans="1:31" x14ac:dyDescent="0.25">
      <c r="B35" s="6"/>
      <c r="C35" s="6"/>
      <c r="D35" s="57"/>
      <c r="E35" s="57"/>
      <c r="F35" s="57"/>
      <c r="G35" s="57"/>
      <c r="H35" s="57"/>
      <c r="I35" s="57"/>
      <c r="J35" s="57"/>
      <c r="K35" s="57"/>
      <c r="L35" s="57"/>
      <c r="M35" s="57"/>
      <c r="O35" s="57"/>
      <c r="P35" s="57"/>
      <c r="R35" s="6"/>
      <c r="S35" s="57"/>
      <c r="T35" s="57"/>
      <c r="U35" s="57"/>
      <c r="V35" s="57"/>
      <c r="W35" s="57"/>
      <c r="X35" s="57"/>
      <c r="Y35" s="57"/>
      <c r="Z35" s="57"/>
      <c r="AA35" s="57"/>
      <c r="AB35" s="57"/>
      <c r="AD35" s="57"/>
      <c r="AE35" s="57"/>
    </row>
    <row r="36" spans="1:31" x14ac:dyDescent="0.25">
      <c r="B36" s="6"/>
      <c r="C36" s="6"/>
      <c r="D36" s="57"/>
      <c r="E36" s="57"/>
      <c r="F36" s="57"/>
      <c r="G36" s="57"/>
      <c r="H36" s="57"/>
      <c r="I36" s="57"/>
      <c r="J36" s="57"/>
      <c r="K36" s="57"/>
      <c r="L36" s="57"/>
      <c r="M36" s="57"/>
      <c r="O36" s="57"/>
      <c r="P36" s="57"/>
      <c r="R36" s="6"/>
      <c r="S36" s="57"/>
      <c r="T36" s="57"/>
      <c r="U36" s="57"/>
      <c r="V36" s="57"/>
      <c r="W36" s="57"/>
      <c r="X36" s="57"/>
      <c r="Y36" s="57"/>
      <c r="Z36" s="57"/>
      <c r="AA36" s="57"/>
      <c r="AB36" s="57"/>
      <c r="AD36" s="57"/>
      <c r="AE36" s="57"/>
    </row>
    <row r="37" spans="1:31" x14ac:dyDescent="0.25">
      <c r="B37" s="6"/>
      <c r="C37" s="6"/>
      <c r="D37" s="57"/>
      <c r="E37" s="57"/>
      <c r="F37" s="57"/>
      <c r="G37" s="57"/>
      <c r="H37" s="57"/>
      <c r="I37" s="57"/>
      <c r="J37" s="57"/>
      <c r="K37" s="57"/>
      <c r="L37" s="57"/>
      <c r="M37" s="57"/>
      <c r="O37" s="57"/>
      <c r="P37" s="57"/>
      <c r="R37" s="6"/>
      <c r="S37" s="57"/>
      <c r="T37" s="57"/>
      <c r="U37" s="57"/>
      <c r="V37" s="57"/>
      <c r="W37" s="57"/>
      <c r="X37" s="57"/>
      <c r="Y37" s="57"/>
      <c r="Z37" s="57"/>
      <c r="AA37" s="57"/>
      <c r="AB37" s="57"/>
      <c r="AD37" s="57"/>
      <c r="AE37" s="57"/>
    </row>
    <row r="38" spans="1:31" x14ac:dyDescent="0.25">
      <c r="B38" s="6"/>
      <c r="C38" s="6"/>
      <c r="D38" s="57"/>
      <c r="E38" s="57"/>
      <c r="F38" s="57"/>
      <c r="G38" s="57"/>
      <c r="H38" s="57"/>
      <c r="I38" s="57"/>
      <c r="J38" s="57"/>
      <c r="K38" s="57"/>
      <c r="L38" s="57"/>
      <c r="M38" s="57"/>
      <c r="O38" s="57"/>
      <c r="P38" s="57"/>
      <c r="R38" s="6"/>
      <c r="S38" s="57"/>
      <c r="T38" s="57"/>
      <c r="U38" s="57"/>
      <c r="V38" s="57"/>
      <c r="W38" s="57"/>
      <c r="X38" s="57"/>
      <c r="Y38" s="57"/>
      <c r="Z38" s="57"/>
      <c r="AA38" s="57"/>
      <c r="AB38" s="57"/>
      <c r="AD38" s="57"/>
      <c r="AE38" s="57"/>
    </row>
    <row r="39" spans="1:31" x14ac:dyDescent="0.25">
      <c r="B39" s="6"/>
      <c r="C39" s="6"/>
      <c r="D39" s="57"/>
      <c r="E39" s="57"/>
      <c r="F39" s="57"/>
      <c r="G39" s="57"/>
      <c r="H39" s="57"/>
      <c r="I39" s="57"/>
      <c r="J39" s="57"/>
      <c r="K39" s="57"/>
      <c r="L39" s="57"/>
      <c r="M39" s="57"/>
      <c r="O39" s="57"/>
      <c r="P39" s="57"/>
      <c r="R39" s="6"/>
      <c r="S39" s="57"/>
      <c r="T39" s="57"/>
      <c r="U39" s="57"/>
      <c r="V39" s="57"/>
      <c r="W39" s="57"/>
      <c r="X39" s="57"/>
      <c r="Y39" s="57"/>
      <c r="Z39" s="57"/>
      <c r="AA39" s="57"/>
      <c r="AB39" s="57"/>
      <c r="AD39" s="57"/>
      <c r="AE39" s="57"/>
    </row>
    <row r="40" spans="1:31" x14ac:dyDescent="0.25">
      <c r="B40" s="6"/>
      <c r="C40" s="6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R40" s="6"/>
      <c r="S40" s="57"/>
      <c r="T40" s="57"/>
      <c r="U40" s="57"/>
      <c r="V40" s="57"/>
      <c r="W40" s="57"/>
      <c r="X40" s="57"/>
      <c r="Y40" s="57"/>
      <c r="Z40" s="57"/>
      <c r="AA40" s="57"/>
      <c r="AB40" s="57"/>
      <c r="AD40" s="57"/>
      <c r="AE40" s="57"/>
    </row>
    <row r="41" spans="1:31" x14ac:dyDescent="0.25">
      <c r="B41" s="6"/>
      <c r="C41" s="6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57"/>
      <c r="P41" s="57"/>
      <c r="R41" s="6"/>
      <c r="S41" s="57"/>
      <c r="T41" s="57"/>
      <c r="U41" s="57"/>
      <c r="V41" s="57"/>
      <c r="W41" s="57"/>
      <c r="X41" s="57"/>
      <c r="Y41" s="57"/>
      <c r="Z41" s="57"/>
      <c r="AA41" s="57"/>
      <c r="AB41" s="57"/>
      <c r="AD41" s="57"/>
      <c r="AE41" s="57"/>
    </row>
    <row r="42" spans="1:31" ht="15.75" customHeight="1" x14ac:dyDescent="0.25">
      <c r="A42" s="43"/>
      <c r="B42" s="14"/>
      <c r="C42" s="14"/>
      <c r="D42" s="68"/>
      <c r="E42" s="68"/>
      <c r="F42" s="69"/>
      <c r="G42" s="69"/>
      <c r="H42" s="69"/>
      <c r="I42" s="69"/>
      <c r="J42" s="69"/>
      <c r="K42" s="69"/>
      <c r="L42" s="69"/>
      <c r="M42" s="69"/>
      <c r="N42" s="56"/>
      <c r="O42" s="94" t="s">
        <v>25</v>
      </c>
      <c r="P42" s="94"/>
      <c r="R42" s="14"/>
      <c r="S42" s="68"/>
      <c r="T42" s="68"/>
      <c r="U42" s="69"/>
      <c r="V42" s="69"/>
      <c r="W42" s="69"/>
      <c r="X42" s="69"/>
      <c r="Y42" s="69"/>
      <c r="Z42" s="69"/>
      <c r="AA42" s="69"/>
      <c r="AB42" s="69"/>
      <c r="AC42" s="56"/>
      <c r="AD42" s="94" t="s">
        <v>25</v>
      </c>
      <c r="AE42" s="94"/>
    </row>
    <row r="43" spans="1:31" ht="15.75" x14ac:dyDescent="0.25">
      <c r="B43" s="16" t="s">
        <v>30</v>
      </c>
      <c r="C43" s="17" t="s">
        <v>17</v>
      </c>
      <c r="D43" s="69" t="s">
        <v>18</v>
      </c>
      <c r="E43" s="70"/>
      <c r="F43" s="70"/>
      <c r="G43" s="70"/>
      <c r="H43" s="70"/>
      <c r="I43" s="70"/>
      <c r="J43" s="70"/>
      <c r="K43" s="70"/>
      <c r="L43" s="70"/>
      <c r="M43" s="70"/>
      <c r="O43" s="94"/>
      <c r="P43" s="94"/>
      <c r="R43" s="17" t="s">
        <v>17</v>
      </c>
      <c r="S43" s="89" t="s">
        <v>21</v>
      </c>
      <c r="T43" s="70"/>
      <c r="U43" s="70"/>
      <c r="V43" s="70"/>
      <c r="W43" s="70"/>
      <c r="X43" s="70"/>
      <c r="Y43" s="70"/>
      <c r="Z43" s="70"/>
      <c r="AA43" s="70"/>
      <c r="AB43" s="70"/>
      <c r="AD43" s="94"/>
      <c r="AE43" s="94"/>
    </row>
    <row r="44" spans="1:31" x14ac:dyDescent="0.25">
      <c r="B44" s="15"/>
      <c r="C44" s="15"/>
      <c r="D44" s="70"/>
      <c r="E44" s="70"/>
      <c r="F44" s="70"/>
      <c r="G44" s="70"/>
      <c r="H44" s="70"/>
      <c r="I44" s="70"/>
      <c r="J44" s="70"/>
      <c r="K44" s="70"/>
      <c r="L44" s="70"/>
      <c r="M44" s="70"/>
      <c r="O44" s="94"/>
      <c r="P44" s="94"/>
      <c r="R44" s="15"/>
      <c r="S44" s="70"/>
      <c r="T44" s="70"/>
      <c r="U44" s="70"/>
      <c r="V44" s="70"/>
      <c r="W44" s="70"/>
      <c r="X44" s="70"/>
      <c r="Y44" s="70"/>
      <c r="Z44" s="70"/>
      <c r="AA44" s="70"/>
      <c r="AB44" s="70"/>
      <c r="AD44" s="94"/>
      <c r="AE44" s="94"/>
    </row>
    <row r="45" spans="1:31" x14ac:dyDescent="0.25">
      <c r="B45" s="15"/>
      <c r="C45" s="7"/>
      <c r="D45" s="8">
        <v>2014</v>
      </c>
      <c r="E45" s="8">
        <v>2015</v>
      </c>
      <c r="F45" s="8">
        <v>2016</v>
      </c>
      <c r="G45" s="8">
        <v>2017</v>
      </c>
      <c r="H45" s="8">
        <v>2018</v>
      </c>
      <c r="I45" s="8">
        <v>2019</v>
      </c>
      <c r="J45" s="8">
        <v>2020</v>
      </c>
      <c r="K45" s="8">
        <v>2021</v>
      </c>
      <c r="L45" s="8">
        <v>2022</v>
      </c>
      <c r="M45" s="8">
        <v>2023</v>
      </c>
      <c r="N45" s="38"/>
      <c r="O45" s="8">
        <v>2022</v>
      </c>
      <c r="P45" s="8">
        <v>2023</v>
      </c>
      <c r="R45" s="7"/>
      <c r="S45" s="8">
        <v>2014</v>
      </c>
      <c r="T45" s="8">
        <v>2015</v>
      </c>
      <c r="U45" s="8">
        <v>2016</v>
      </c>
      <c r="V45" s="8">
        <v>2017</v>
      </c>
      <c r="W45" s="8">
        <v>2018</v>
      </c>
      <c r="X45" s="8">
        <v>2019</v>
      </c>
      <c r="Y45" s="8">
        <v>2020</v>
      </c>
      <c r="Z45" s="8">
        <v>2021</v>
      </c>
      <c r="AA45" s="8">
        <v>2022</v>
      </c>
      <c r="AB45" s="8">
        <v>2023</v>
      </c>
      <c r="AC45" s="38"/>
      <c r="AD45" s="8">
        <v>2022</v>
      </c>
      <c r="AE45" s="8">
        <v>2023</v>
      </c>
    </row>
    <row r="46" spans="1:31" x14ac:dyDescent="0.25">
      <c r="B46" s="15"/>
      <c r="C46" s="9" t="s">
        <v>19</v>
      </c>
      <c r="D46" s="58">
        <v>-28596.597623784968</v>
      </c>
      <c r="E46" s="58">
        <v>-13787.049732485611</v>
      </c>
      <c r="F46" s="58">
        <v>-37825.813152655966</v>
      </c>
      <c r="G46" s="58">
        <v>-7550.4306626069883</v>
      </c>
      <c r="H46" s="58">
        <v>-415.18305582890753</v>
      </c>
      <c r="I46" s="58">
        <v>-3969.4513935113064</v>
      </c>
      <c r="J46" s="58">
        <v>-9575.0824187406834</v>
      </c>
      <c r="K46" s="58">
        <v>30678.417673121847</v>
      </c>
      <c r="L46" s="58">
        <v>50034.586211344067</v>
      </c>
      <c r="M46" s="58">
        <v>-7265.2569237567077</v>
      </c>
      <c r="N46" s="49"/>
      <c r="O46" s="58">
        <v>51294.61455596723</v>
      </c>
      <c r="P46" s="58">
        <v>-5838.7465256496216</v>
      </c>
      <c r="R46" s="9" t="s">
        <v>19</v>
      </c>
      <c r="S46" s="58">
        <v>-22840.824569408866</v>
      </c>
      <c r="T46" s="58">
        <v>-10959.91343460443</v>
      </c>
      <c r="U46" s="58">
        <v>-30213.013467803001</v>
      </c>
      <c r="V46" s="58">
        <v>-6073.7828740152136</v>
      </c>
      <c r="W46" s="58">
        <v>-337.22216259819635</v>
      </c>
      <c r="X46" s="58">
        <v>-3177.700421650648</v>
      </c>
      <c r="Y46" s="58">
        <v>-7731.0769283833415</v>
      </c>
      <c r="Z46" s="58">
        <v>25113.74502697193</v>
      </c>
      <c r="AA46" s="58">
        <v>41216.842162956047</v>
      </c>
      <c r="AB46" s="58">
        <v>-6000.3911901574929</v>
      </c>
      <c r="AC46" s="49"/>
      <c r="AD46" s="58">
        <v>41802.390761281917</v>
      </c>
      <c r="AE46" s="58">
        <v>-4785.0264950954079</v>
      </c>
    </row>
    <row r="47" spans="1:31" x14ac:dyDescent="0.25">
      <c r="B47" s="15"/>
      <c r="C47" s="10" t="s">
        <v>20</v>
      </c>
      <c r="D47" s="59"/>
      <c r="E47" s="60">
        <v>-0.51787796877561565</v>
      </c>
      <c r="F47" s="60">
        <v>1.7435755935172437</v>
      </c>
      <c r="G47" s="60">
        <v>-0.80038946863785188</v>
      </c>
      <c r="H47" s="60">
        <v>-0.94501200337020852</v>
      </c>
      <c r="I47" s="60">
        <v>8.5607258961624737</v>
      </c>
      <c r="J47" s="60">
        <v>1.4121928875090053</v>
      </c>
      <c r="K47" s="60">
        <v>-4.2039847106774753</v>
      </c>
      <c r="L47" s="60">
        <v>0.63093764301868338</v>
      </c>
      <c r="M47" s="60">
        <v>-1.1452046968684533</v>
      </c>
      <c r="N47" s="61"/>
      <c r="O47" s="62"/>
      <c r="P47" s="60">
        <v>-1.1138276713099968</v>
      </c>
      <c r="R47" s="10" t="s">
        <v>20</v>
      </c>
      <c r="S47" s="59"/>
      <c r="T47" s="60">
        <v>-0.52016121829142525</v>
      </c>
      <c r="U47" s="60">
        <v>1.756683585876649</v>
      </c>
      <c r="V47" s="60">
        <v>-0.79896798839719041</v>
      </c>
      <c r="W47" s="60">
        <v>-0.94447905537735033</v>
      </c>
      <c r="X47" s="60">
        <v>8.4231660136671103</v>
      </c>
      <c r="Y47" s="60">
        <v>1.4329156001330843</v>
      </c>
      <c r="Z47" s="60">
        <v>-4.2484148404695157</v>
      </c>
      <c r="AA47" s="60">
        <v>0.64120652330783556</v>
      </c>
      <c r="AB47" s="60">
        <v>-1.1455810507373219</v>
      </c>
      <c r="AC47" s="61"/>
      <c r="AD47" s="62"/>
      <c r="AE47" s="60">
        <v>-1.1144677710521615</v>
      </c>
    </row>
    <row r="48" spans="1:31" x14ac:dyDescent="0.25">
      <c r="B48" s="15"/>
      <c r="C48" s="10" t="s">
        <v>31</v>
      </c>
      <c r="D48" s="60">
        <v>0</v>
      </c>
      <c r="E48" s="60">
        <v>-0.51787796877561565</v>
      </c>
      <c r="F48" s="60">
        <v>0.32273823796417933</v>
      </c>
      <c r="G48" s="60">
        <v>-0.73596751746693867</v>
      </c>
      <c r="H48" s="60">
        <v>-0.98548138274031649</v>
      </c>
      <c r="I48" s="60">
        <v>-0.86119147998887291</v>
      </c>
      <c r="J48" s="60">
        <v>-0.66516707530350772</v>
      </c>
      <c r="K48" s="60">
        <v>-2.0727995713589835</v>
      </c>
      <c r="L48" s="60">
        <v>-2.7496692043436748</v>
      </c>
      <c r="M48" s="60">
        <v>-0.74593981356320882</v>
      </c>
      <c r="N48" s="61"/>
      <c r="O48" s="62"/>
      <c r="P48" s="62"/>
      <c r="R48" s="10" t="s">
        <v>31</v>
      </c>
      <c r="S48" s="60">
        <v>-0.20127475058741914</v>
      </c>
      <c r="T48" s="60">
        <v>-0.61674064940198969</v>
      </c>
      <c r="U48" s="60">
        <v>5.652476092727874E-2</v>
      </c>
      <c r="V48" s="60">
        <v>-0.78760470200261168</v>
      </c>
      <c r="W48" s="60">
        <v>-0.9882076124217759</v>
      </c>
      <c r="X48" s="60">
        <v>-0.88887837415288795</v>
      </c>
      <c r="Y48" s="60">
        <v>-0.72965046296440916</v>
      </c>
      <c r="Z48" s="60">
        <v>-1.878207448220476</v>
      </c>
      <c r="AA48" s="60">
        <v>-2.4413197928369739</v>
      </c>
      <c r="AB48" s="60">
        <v>-0.79017115011029415</v>
      </c>
      <c r="AC48" s="61"/>
      <c r="AD48" s="62"/>
      <c r="AE48" s="62"/>
    </row>
    <row r="49" spans="2:31" x14ac:dyDescent="0.25">
      <c r="B49" s="15"/>
      <c r="C49" s="11" t="s">
        <v>10</v>
      </c>
      <c r="D49" s="63">
        <v>-9711.6710594325996</v>
      </c>
      <c r="E49" s="63">
        <v>10567.825019133794</v>
      </c>
      <c r="F49" s="63">
        <v>13487.300041399307</v>
      </c>
      <c r="G49" s="63">
        <v>10109.982640541639</v>
      </c>
      <c r="H49" s="63">
        <v>5685.15592076951</v>
      </c>
      <c r="I49" s="63">
        <v>-862.85066410368017</v>
      </c>
      <c r="J49" s="63">
        <v>14927.942979695406</v>
      </c>
      <c r="K49" s="63">
        <v>12619.211573503126</v>
      </c>
      <c r="L49" s="63">
        <v>18257.343895449587</v>
      </c>
      <c r="M49" s="63">
        <v>-11103.15718157182</v>
      </c>
      <c r="N49" s="49"/>
      <c r="O49" s="64">
        <v>22309.596792807803</v>
      </c>
      <c r="P49" s="64">
        <v>-13142.951907131006</v>
      </c>
      <c r="R49" s="11" t="s">
        <v>10</v>
      </c>
      <c r="S49" s="63">
        <v>-7329.88398611106</v>
      </c>
      <c r="T49" s="63">
        <v>8113.6091805732894</v>
      </c>
      <c r="U49" s="63">
        <v>10146.824191984006</v>
      </c>
      <c r="V49" s="63">
        <v>8128.994818866051</v>
      </c>
      <c r="W49" s="63">
        <v>4914.3540606617598</v>
      </c>
      <c r="X49" s="63">
        <v>-658.78173080363945</v>
      </c>
      <c r="Y49" s="63">
        <v>11663.727472658205</v>
      </c>
      <c r="Z49" s="63">
        <v>10045.575920651283</v>
      </c>
      <c r="AA49" s="63">
        <v>14512.20721022997</v>
      </c>
      <c r="AB49" s="63">
        <v>-8866.1869725167744</v>
      </c>
      <c r="AC49" s="49"/>
      <c r="AD49" s="64">
        <v>17631.075432907965</v>
      </c>
      <c r="AE49" s="64">
        <v>-10386.75770959751</v>
      </c>
    </row>
    <row r="50" spans="2:31" x14ac:dyDescent="0.25">
      <c r="B50" s="15"/>
      <c r="C50" s="12" t="s">
        <v>20</v>
      </c>
      <c r="D50" s="65"/>
      <c r="E50" s="65">
        <v>-2.0881572238661894</v>
      </c>
      <c r="F50" s="65">
        <v>0.27626072696885096</v>
      </c>
      <c r="G50" s="65">
        <v>-0.25040722683494715</v>
      </c>
      <c r="H50" s="65">
        <v>-0.43766907195550536</v>
      </c>
      <c r="I50" s="65">
        <v>-1.1517725592980552</v>
      </c>
      <c r="J50" s="65">
        <v>-18.300726070834507</v>
      </c>
      <c r="K50" s="65">
        <v>-0.1546583751915824</v>
      </c>
      <c r="L50" s="65">
        <v>0.44678958658439394</v>
      </c>
      <c r="M50" s="65">
        <v>-1.6081474526170887</v>
      </c>
      <c r="N50" s="61"/>
      <c r="O50" s="66"/>
      <c r="P50" s="67">
        <v>-1.5891165147085065</v>
      </c>
      <c r="R50" s="12" t="s">
        <v>20</v>
      </c>
      <c r="S50" s="65"/>
      <c r="T50" s="65">
        <v>-2.1069219098074758</v>
      </c>
      <c r="U50" s="65">
        <v>0.25059316589698666</v>
      </c>
      <c r="V50" s="65">
        <v>-0.19886314525012078</v>
      </c>
      <c r="W50" s="65">
        <v>-0.39545366061049053</v>
      </c>
      <c r="X50" s="65">
        <v>-1.1340525576040665</v>
      </c>
      <c r="Y50" s="65">
        <v>-18.70499533803066</v>
      </c>
      <c r="Z50" s="65">
        <v>-0.13873365575457328</v>
      </c>
      <c r="AA50" s="65">
        <v>0.44463665646051903</v>
      </c>
      <c r="AB50" s="65">
        <v>-1.6109468286992763</v>
      </c>
      <c r="AC50" s="61"/>
      <c r="AD50" s="66"/>
      <c r="AE50" s="67">
        <v>-1.5891165147085065</v>
      </c>
    </row>
    <row r="51" spans="2:31" x14ac:dyDescent="0.25">
      <c r="B51" s="15"/>
      <c r="C51" s="12" t="s">
        <v>31</v>
      </c>
      <c r="D51" s="65">
        <v>0</v>
      </c>
      <c r="E51" s="65">
        <v>-2.0881572238661894</v>
      </c>
      <c r="F51" s="65">
        <v>-2.3887723295878698</v>
      </c>
      <c r="G51" s="65">
        <v>-2.041013701830662</v>
      </c>
      <c r="H51" s="65">
        <v>-1.5853942010574711</v>
      </c>
      <c r="I51" s="65">
        <v>-0.91115322390726727</v>
      </c>
      <c r="J51" s="65">
        <v>-2.5371137354571363</v>
      </c>
      <c r="K51" s="65">
        <v>-2.2993862226466715</v>
      </c>
      <c r="L51" s="65">
        <v>-2.8799384558764354</v>
      </c>
      <c r="M51" s="65">
        <v>0.14327978301815725</v>
      </c>
      <c r="N51" s="61"/>
      <c r="O51" s="66"/>
      <c r="P51" s="66"/>
      <c r="R51" s="12" t="s">
        <v>31</v>
      </c>
      <c r="S51" s="65">
        <v>-0.24524997384545832</v>
      </c>
      <c r="T51" s="65">
        <v>-1.8354493403782279</v>
      </c>
      <c r="U51" s="65">
        <v>-2.0448072355301572</v>
      </c>
      <c r="V51" s="65">
        <v>-1.8370335824925461</v>
      </c>
      <c r="W51" s="65">
        <v>-1.506025588241956</v>
      </c>
      <c r="X51" s="65">
        <v>-0.93216597568306347</v>
      </c>
      <c r="Y51" s="65">
        <v>-2.2010010842912191</v>
      </c>
      <c r="Z51" s="65">
        <v>-2.034381813302292</v>
      </c>
      <c r="AA51" s="65">
        <v>-2.4943058842725923</v>
      </c>
      <c r="AB51" s="65">
        <v>-8.7058558896991947E-2</v>
      </c>
      <c r="AC51" s="61"/>
      <c r="AD51" s="66"/>
      <c r="AE51" s="66"/>
    </row>
    <row r="52" spans="2:31" x14ac:dyDescent="0.25">
      <c r="B52" s="15"/>
      <c r="C52" s="15"/>
      <c r="D52" s="70"/>
      <c r="E52" s="70"/>
      <c r="F52" s="70"/>
      <c r="G52" s="70"/>
      <c r="H52" s="70"/>
      <c r="I52" s="70"/>
      <c r="J52" s="70"/>
      <c r="K52" s="70"/>
      <c r="L52" s="70"/>
      <c r="M52" s="70"/>
      <c r="O52" s="70"/>
      <c r="P52" s="70"/>
      <c r="R52" s="15"/>
      <c r="S52" s="70"/>
      <c r="T52" s="70"/>
      <c r="U52" s="70"/>
      <c r="V52" s="70"/>
      <c r="W52" s="70"/>
      <c r="X52" s="70"/>
      <c r="Y52" s="70"/>
      <c r="Z52" s="70"/>
      <c r="AA52" s="70"/>
      <c r="AB52" s="70"/>
      <c r="AD52" s="70"/>
      <c r="AE52" s="70"/>
    </row>
    <row r="53" spans="2:31" x14ac:dyDescent="0.25">
      <c r="B53" s="15"/>
      <c r="C53" s="15"/>
      <c r="D53" s="70"/>
      <c r="E53" s="70"/>
      <c r="F53" s="70"/>
      <c r="G53" s="70"/>
      <c r="H53" s="70"/>
      <c r="I53" s="70"/>
      <c r="J53" s="70"/>
      <c r="K53" s="70"/>
      <c r="L53" s="70"/>
      <c r="M53" s="70"/>
      <c r="O53" s="70"/>
      <c r="P53" s="70"/>
      <c r="R53" s="15"/>
      <c r="S53" s="70"/>
      <c r="T53" s="70"/>
      <c r="U53" s="70"/>
      <c r="V53" s="70"/>
      <c r="W53" s="70"/>
      <c r="X53" s="70"/>
      <c r="Y53" s="70"/>
      <c r="Z53" s="70"/>
      <c r="AA53" s="70"/>
      <c r="AB53" s="70"/>
      <c r="AD53" s="70"/>
      <c r="AE53" s="70"/>
    </row>
    <row r="54" spans="2:31" x14ac:dyDescent="0.25">
      <c r="B54" s="15"/>
      <c r="C54" s="15"/>
      <c r="D54" s="70"/>
      <c r="E54" s="70"/>
      <c r="F54" s="70"/>
      <c r="G54" s="70"/>
      <c r="H54" s="70"/>
      <c r="I54" s="70"/>
      <c r="J54" s="70"/>
      <c r="K54" s="70"/>
      <c r="L54" s="70"/>
      <c r="M54" s="70"/>
      <c r="O54" s="70"/>
      <c r="P54" s="70"/>
      <c r="R54" s="15"/>
      <c r="S54" s="70"/>
      <c r="T54" s="70"/>
      <c r="U54" s="70"/>
      <c r="V54" s="70"/>
      <c r="W54" s="70"/>
      <c r="X54" s="70"/>
      <c r="Y54" s="70"/>
      <c r="Z54" s="70"/>
      <c r="AA54" s="70"/>
      <c r="AB54" s="70"/>
      <c r="AD54" s="70"/>
      <c r="AE54" s="70"/>
    </row>
    <row r="55" spans="2:31" x14ac:dyDescent="0.25">
      <c r="B55" s="15"/>
      <c r="C55" s="15"/>
      <c r="D55" s="70"/>
      <c r="E55" s="70"/>
      <c r="F55" s="70"/>
      <c r="G55" s="70"/>
      <c r="H55" s="70"/>
      <c r="I55" s="70"/>
      <c r="J55" s="70"/>
      <c r="K55" s="70"/>
      <c r="L55" s="70"/>
      <c r="M55" s="70"/>
      <c r="O55" s="70"/>
      <c r="P55" s="70"/>
      <c r="R55" s="15"/>
      <c r="S55" s="70"/>
      <c r="T55" s="70"/>
      <c r="U55" s="70"/>
      <c r="V55" s="70"/>
      <c r="W55" s="70"/>
      <c r="X55" s="70"/>
      <c r="Y55" s="70"/>
      <c r="Z55" s="70"/>
      <c r="AA55" s="70"/>
      <c r="AB55" s="70"/>
      <c r="AD55" s="70"/>
      <c r="AE55" s="70"/>
    </row>
    <row r="56" spans="2:31" x14ac:dyDescent="0.25">
      <c r="B56" s="15"/>
      <c r="C56" s="15"/>
      <c r="D56" s="70"/>
      <c r="E56" s="70"/>
      <c r="F56" s="70"/>
      <c r="G56" s="70"/>
      <c r="H56" s="70"/>
      <c r="I56" s="70"/>
      <c r="J56" s="70"/>
      <c r="K56" s="70"/>
      <c r="L56" s="70"/>
      <c r="M56" s="70"/>
      <c r="O56" s="70"/>
      <c r="P56" s="70"/>
      <c r="R56" s="15"/>
      <c r="S56" s="70"/>
      <c r="T56" s="70"/>
      <c r="U56" s="70"/>
      <c r="V56" s="70"/>
      <c r="W56" s="70"/>
      <c r="X56" s="70"/>
      <c r="Y56" s="70"/>
      <c r="Z56" s="70"/>
      <c r="AA56" s="70"/>
      <c r="AB56" s="70"/>
      <c r="AD56" s="70"/>
      <c r="AE56" s="70"/>
    </row>
    <row r="57" spans="2:31" x14ac:dyDescent="0.25">
      <c r="B57" s="15"/>
      <c r="C57" s="15"/>
      <c r="D57" s="70"/>
      <c r="E57" s="70"/>
      <c r="F57" s="70"/>
      <c r="G57" s="70"/>
      <c r="H57" s="70"/>
      <c r="I57" s="70"/>
      <c r="J57" s="70"/>
      <c r="K57" s="70"/>
      <c r="L57" s="70"/>
      <c r="M57" s="70"/>
      <c r="O57" s="70"/>
      <c r="P57" s="70"/>
      <c r="R57" s="15"/>
      <c r="S57" s="70"/>
      <c r="T57" s="70"/>
      <c r="U57" s="70"/>
      <c r="V57" s="70"/>
      <c r="W57" s="70"/>
      <c r="X57" s="70"/>
      <c r="Y57" s="70"/>
      <c r="Z57" s="70"/>
      <c r="AA57" s="70"/>
      <c r="AB57" s="70"/>
      <c r="AD57" s="70"/>
      <c r="AE57" s="70"/>
    </row>
    <row r="58" spans="2:31" x14ac:dyDescent="0.25">
      <c r="B58" s="15"/>
      <c r="C58" s="15"/>
      <c r="D58" s="70"/>
      <c r="E58" s="70"/>
      <c r="F58" s="70"/>
      <c r="G58" s="70"/>
      <c r="H58" s="70"/>
      <c r="I58" s="70"/>
      <c r="J58" s="70"/>
      <c r="K58" s="70"/>
      <c r="L58" s="70"/>
      <c r="M58" s="70"/>
      <c r="O58" s="70"/>
      <c r="P58" s="70"/>
      <c r="R58" s="15"/>
      <c r="S58" s="70"/>
      <c r="T58" s="70"/>
      <c r="U58" s="70"/>
      <c r="V58" s="70"/>
      <c r="W58" s="70"/>
      <c r="X58" s="70"/>
      <c r="Y58" s="70"/>
      <c r="Z58" s="70"/>
      <c r="AA58" s="70"/>
      <c r="AB58" s="70"/>
      <c r="AD58" s="70"/>
      <c r="AE58" s="70"/>
    </row>
    <row r="59" spans="2:31" x14ac:dyDescent="0.25">
      <c r="B59" s="15"/>
      <c r="C59" s="15"/>
      <c r="D59" s="70"/>
      <c r="E59" s="70"/>
      <c r="F59" s="70"/>
      <c r="G59" s="70"/>
      <c r="H59" s="70"/>
      <c r="I59" s="70"/>
      <c r="J59" s="70"/>
      <c r="K59" s="70"/>
      <c r="L59" s="70"/>
      <c r="M59" s="70"/>
      <c r="O59" s="70"/>
      <c r="P59" s="70"/>
      <c r="R59" s="15"/>
      <c r="S59" s="70"/>
      <c r="T59" s="70"/>
      <c r="U59" s="70"/>
      <c r="V59" s="70"/>
      <c r="W59" s="70"/>
      <c r="X59" s="70"/>
      <c r="Y59" s="70"/>
      <c r="Z59" s="70"/>
      <c r="AA59" s="70"/>
      <c r="AB59" s="70"/>
      <c r="AD59" s="70"/>
      <c r="AE59" s="70"/>
    </row>
    <row r="60" spans="2:31" x14ac:dyDescent="0.25">
      <c r="B60" s="15"/>
      <c r="C60" s="15"/>
      <c r="D60" s="70"/>
      <c r="E60" s="70"/>
      <c r="F60" s="70"/>
      <c r="G60" s="70"/>
      <c r="H60" s="70"/>
      <c r="I60" s="70"/>
      <c r="J60" s="70"/>
      <c r="K60" s="70"/>
      <c r="L60" s="70"/>
      <c r="M60" s="70"/>
      <c r="O60" s="70"/>
      <c r="P60" s="70"/>
      <c r="R60" s="15"/>
      <c r="S60" s="70"/>
      <c r="T60" s="70"/>
      <c r="U60" s="70"/>
      <c r="V60" s="70"/>
      <c r="W60" s="70"/>
      <c r="X60" s="70"/>
      <c r="Y60" s="70"/>
      <c r="Z60" s="70"/>
      <c r="AA60" s="70"/>
      <c r="AB60" s="70"/>
      <c r="AD60" s="70"/>
      <c r="AE60" s="70"/>
    </row>
    <row r="61" spans="2:31" x14ac:dyDescent="0.25">
      <c r="B61" s="15"/>
      <c r="C61" s="15"/>
      <c r="D61" s="70"/>
      <c r="E61" s="70"/>
      <c r="F61" s="70"/>
      <c r="G61" s="70"/>
      <c r="H61" s="70"/>
      <c r="I61" s="70"/>
      <c r="J61" s="70"/>
      <c r="K61" s="70"/>
      <c r="L61" s="70"/>
      <c r="M61" s="70"/>
      <c r="O61" s="70"/>
      <c r="P61" s="70"/>
      <c r="R61" s="15"/>
      <c r="S61" s="70"/>
      <c r="T61" s="70"/>
      <c r="U61" s="70"/>
      <c r="V61" s="70"/>
      <c r="W61" s="70"/>
      <c r="X61" s="70"/>
      <c r="Y61" s="70"/>
      <c r="Z61" s="70"/>
      <c r="AA61" s="70"/>
      <c r="AB61" s="70"/>
      <c r="AD61" s="70"/>
      <c r="AE61" s="70"/>
    </row>
    <row r="62" spans="2:31" x14ac:dyDescent="0.25">
      <c r="B62" s="15"/>
      <c r="C62" s="15"/>
      <c r="D62" s="70"/>
      <c r="E62" s="70"/>
      <c r="F62" s="70"/>
      <c r="G62" s="70"/>
      <c r="H62" s="70"/>
      <c r="I62" s="70"/>
      <c r="J62" s="70"/>
      <c r="K62" s="70"/>
      <c r="L62" s="70"/>
      <c r="M62" s="70"/>
      <c r="O62" s="70"/>
      <c r="P62" s="70"/>
      <c r="R62" s="15"/>
      <c r="S62" s="70"/>
      <c r="T62" s="70"/>
      <c r="U62" s="70"/>
      <c r="V62" s="70"/>
      <c r="W62" s="70"/>
      <c r="X62" s="70"/>
      <c r="Y62" s="70"/>
      <c r="Z62" s="70"/>
      <c r="AA62" s="70"/>
      <c r="AB62" s="70"/>
      <c r="AD62" s="70"/>
      <c r="AE62" s="70"/>
    </row>
    <row r="63" spans="2:31" x14ac:dyDescent="0.25">
      <c r="B63" s="15"/>
      <c r="C63" s="15"/>
      <c r="D63" s="70"/>
      <c r="E63" s="70"/>
      <c r="F63" s="70"/>
      <c r="G63" s="70"/>
      <c r="H63" s="70"/>
      <c r="I63" s="70"/>
      <c r="J63" s="70"/>
      <c r="K63" s="70"/>
      <c r="L63" s="70"/>
      <c r="M63" s="70"/>
      <c r="O63" s="70"/>
      <c r="P63" s="70"/>
      <c r="R63" s="15"/>
      <c r="S63" s="70"/>
      <c r="T63" s="70"/>
      <c r="U63" s="70"/>
      <c r="V63" s="70"/>
      <c r="W63" s="70"/>
      <c r="X63" s="70"/>
      <c r="Y63" s="70"/>
      <c r="Z63" s="70"/>
      <c r="AA63" s="70"/>
      <c r="AB63" s="70"/>
      <c r="AD63" s="70"/>
      <c r="AE63" s="70"/>
    </row>
    <row r="64" spans="2:31" x14ac:dyDescent="0.25">
      <c r="B64" s="15"/>
      <c r="C64" s="15"/>
      <c r="D64" s="70"/>
      <c r="E64" s="70"/>
      <c r="F64" s="70"/>
      <c r="G64" s="70"/>
      <c r="H64" s="70"/>
      <c r="I64" s="70"/>
      <c r="J64" s="70"/>
      <c r="K64" s="70"/>
      <c r="L64" s="70"/>
      <c r="M64" s="70"/>
      <c r="O64" s="70"/>
      <c r="P64" s="70"/>
      <c r="R64" s="15"/>
      <c r="S64" s="70"/>
      <c r="T64" s="70"/>
      <c r="U64" s="70"/>
      <c r="V64" s="70"/>
      <c r="W64" s="70"/>
      <c r="X64" s="70"/>
      <c r="Y64" s="70"/>
      <c r="Z64" s="70"/>
      <c r="AA64" s="70"/>
      <c r="AB64" s="70"/>
      <c r="AD64" s="70"/>
      <c r="AE64" s="70"/>
    </row>
    <row r="65" spans="1:31" x14ac:dyDescent="0.25">
      <c r="B65" s="15"/>
      <c r="C65" s="15"/>
      <c r="D65" s="70"/>
      <c r="E65" s="70"/>
      <c r="F65" s="70"/>
      <c r="G65" s="70"/>
      <c r="H65" s="70"/>
      <c r="I65" s="70"/>
      <c r="J65" s="70"/>
      <c r="K65" s="70"/>
      <c r="L65" s="70"/>
      <c r="M65" s="70"/>
      <c r="O65" s="70"/>
      <c r="P65" s="70"/>
      <c r="R65" s="15"/>
      <c r="S65" s="70"/>
      <c r="T65" s="70"/>
      <c r="U65" s="70"/>
      <c r="V65" s="70"/>
      <c r="W65" s="70"/>
      <c r="X65" s="70"/>
      <c r="Y65" s="70"/>
      <c r="Z65" s="70"/>
      <c r="AA65" s="70"/>
      <c r="AB65" s="70"/>
      <c r="AD65" s="70"/>
      <c r="AE65" s="70"/>
    </row>
    <row r="66" spans="1:31" x14ac:dyDescent="0.25">
      <c r="B66" s="15"/>
      <c r="C66" s="15"/>
      <c r="D66" s="70"/>
      <c r="E66" s="70"/>
      <c r="F66" s="70"/>
      <c r="G66" s="70"/>
      <c r="H66" s="70"/>
      <c r="I66" s="70"/>
      <c r="J66" s="70"/>
      <c r="K66" s="70"/>
      <c r="L66" s="70"/>
      <c r="M66" s="70"/>
      <c r="O66" s="70"/>
      <c r="P66" s="70"/>
      <c r="R66" s="15"/>
      <c r="S66" s="70"/>
      <c r="T66" s="70"/>
      <c r="U66" s="70"/>
      <c r="V66" s="70"/>
      <c r="W66" s="70"/>
      <c r="X66" s="70"/>
      <c r="Y66" s="70"/>
      <c r="Z66" s="70"/>
      <c r="AA66" s="70"/>
      <c r="AB66" s="70"/>
      <c r="AD66" s="70"/>
      <c r="AE66" s="70"/>
    </row>
    <row r="67" spans="1:31" x14ac:dyDescent="0.25">
      <c r="B67" s="15"/>
      <c r="C67" s="15"/>
      <c r="D67" s="70"/>
      <c r="E67" s="70"/>
      <c r="F67" s="70"/>
      <c r="G67" s="70"/>
      <c r="H67" s="70"/>
      <c r="I67" s="70"/>
      <c r="J67" s="70"/>
      <c r="K67" s="70"/>
      <c r="L67" s="70"/>
      <c r="M67" s="70"/>
      <c r="O67" s="70"/>
      <c r="P67" s="70"/>
      <c r="R67" s="15"/>
      <c r="S67" s="70"/>
      <c r="T67" s="70"/>
      <c r="U67" s="70"/>
      <c r="V67" s="70"/>
      <c r="W67" s="70"/>
      <c r="X67" s="70"/>
      <c r="Y67" s="70"/>
      <c r="Z67" s="70"/>
      <c r="AA67" s="70"/>
      <c r="AB67" s="70"/>
      <c r="AD67" s="70"/>
      <c r="AE67" s="70"/>
    </row>
    <row r="68" spans="1:31" ht="15.75" customHeight="1" x14ac:dyDescent="0.25">
      <c r="A68" s="43"/>
      <c r="B68" s="18"/>
      <c r="C68" s="18"/>
      <c r="D68" s="71"/>
      <c r="E68" s="71"/>
      <c r="F68" s="72"/>
      <c r="G68" s="72"/>
      <c r="H68" s="72"/>
      <c r="I68" s="72"/>
      <c r="J68" s="72"/>
      <c r="K68" s="72"/>
      <c r="L68" s="72"/>
      <c r="M68" s="72"/>
      <c r="N68" s="56"/>
      <c r="O68" s="94" t="s">
        <v>25</v>
      </c>
      <c r="P68" s="94"/>
      <c r="R68" s="18"/>
      <c r="S68" s="71"/>
      <c r="T68" s="71"/>
      <c r="U68" s="72"/>
      <c r="V68" s="72"/>
      <c r="W68" s="72"/>
      <c r="X68" s="72"/>
      <c r="Y68" s="72"/>
      <c r="Z68" s="72"/>
      <c r="AA68" s="72"/>
      <c r="AB68" s="72"/>
      <c r="AC68" s="56"/>
      <c r="AD68" s="94" t="s">
        <v>25</v>
      </c>
      <c r="AE68" s="94"/>
    </row>
    <row r="69" spans="1:31" ht="15.75" x14ac:dyDescent="0.25">
      <c r="B69" s="20" t="s">
        <v>30</v>
      </c>
      <c r="C69" s="21" t="s">
        <v>12</v>
      </c>
      <c r="D69" s="72" t="s">
        <v>8</v>
      </c>
      <c r="E69" s="73"/>
      <c r="F69" s="73"/>
      <c r="G69" s="73"/>
      <c r="H69" s="73"/>
      <c r="I69" s="73"/>
      <c r="J69" s="73"/>
      <c r="K69" s="73"/>
      <c r="L69" s="73"/>
      <c r="M69" s="73"/>
      <c r="O69" s="94"/>
      <c r="P69" s="94"/>
      <c r="R69" s="21" t="s">
        <v>12</v>
      </c>
      <c r="S69" s="90" t="s">
        <v>21</v>
      </c>
      <c r="T69" s="73"/>
      <c r="U69" s="73"/>
      <c r="V69" s="73"/>
      <c r="W69" s="73"/>
      <c r="X69" s="73"/>
      <c r="Y69" s="73"/>
      <c r="Z69" s="73"/>
      <c r="AA69" s="73"/>
      <c r="AB69" s="73"/>
      <c r="AD69" s="94"/>
      <c r="AE69" s="94"/>
    </row>
    <row r="70" spans="1:31" x14ac:dyDescent="0.25">
      <c r="B70" s="19"/>
      <c r="C70" s="19"/>
      <c r="D70" s="73"/>
      <c r="E70" s="73"/>
      <c r="F70" s="73"/>
      <c r="G70" s="73"/>
      <c r="H70" s="73"/>
      <c r="I70" s="73"/>
      <c r="J70" s="73"/>
      <c r="K70" s="73"/>
      <c r="L70" s="73"/>
      <c r="M70" s="73"/>
      <c r="O70" s="94"/>
      <c r="P70" s="94"/>
      <c r="R70" s="19"/>
      <c r="S70" s="73"/>
      <c r="T70" s="73"/>
      <c r="U70" s="73"/>
      <c r="V70" s="73"/>
      <c r="W70" s="73"/>
      <c r="X70" s="73"/>
      <c r="Y70" s="73"/>
      <c r="Z70" s="73"/>
      <c r="AA70" s="73"/>
      <c r="AB70" s="73"/>
      <c r="AD70" s="94"/>
      <c r="AE70" s="94"/>
    </row>
    <row r="71" spans="1:31" x14ac:dyDescent="0.25">
      <c r="B71" s="19"/>
      <c r="C71" s="7"/>
      <c r="D71" s="8">
        <v>2014</v>
      </c>
      <c r="E71" s="8">
        <v>2015</v>
      </c>
      <c r="F71" s="8">
        <v>2016</v>
      </c>
      <c r="G71" s="8">
        <v>2017</v>
      </c>
      <c r="H71" s="8">
        <v>2018</v>
      </c>
      <c r="I71" s="8">
        <v>2019</v>
      </c>
      <c r="J71" s="8">
        <v>2020</v>
      </c>
      <c r="K71" s="8">
        <v>2021</v>
      </c>
      <c r="L71" s="8">
        <v>2022</v>
      </c>
      <c r="M71" s="8">
        <v>2023</v>
      </c>
      <c r="N71" s="38"/>
      <c r="O71" s="8">
        <v>2022</v>
      </c>
      <c r="P71" s="8">
        <v>2023</v>
      </c>
      <c r="R71" s="7"/>
      <c r="S71" s="8">
        <v>2014</v>
      </c>
      <c r="T71" s="8">
        <v>2015</v>
      </c>
      <c r="U71" s="8">
        <v>2016</v>
      </c>
      <c r="V71" s="8">
        <v>2017</v>
      </c>
      <c r="W71" s="8">
        <v>2018</v>
      </c>
      <c r="X71" s="8">
        <v>2019</v>
      </c>
      <c r="Y71" s="8">
        <v>2020</v>
      </c>
      <c r="Z71" s="8">
        <v>2021</v>
      </c>
      <c r="AA71" s="8">
        <v>2022</v>
      </c>
      <c r="AB71" s="8">
        <v>2023</v>
      </c>
      <c r="AC71" s="38"/>
      <c r="AD71" s="8">
        <v>2022</v>
      </c>
      <c r="AE71" s="8">
        <v>2023</v>
      </c>
    </row>
    <row r="72" spans="1:31" x14ac:dyDescent="0.25">
      <c r="B72" s="19"/>
      <c r="C72" s="9" t="s">
        <v>19</v>
      </c>
      <c r="D72" s="58">
        <v>22126.791403466756</v>
      </c>
      <c r="E72" s="58">
        <v>46792.104297547834</v>
      </c>
      <c r="F72" s="58">
        <v>45932.927775155185</v>
      </c>
      <c r="G72" s="58">
        <v>38298.00809366734</v>
      </c>
      <c r="H72" s="58">
        <v>39664.560330182285</v>
      </c>
      <c r="I72" s="58">
        <v>56411.883366972856</v>
      </c>
      <c r="J72" s="58">
        <v>62977.16520000001</v>
      </c>
      <c r="K72" s="58">
        <v>47064.826816304761</v>
      </c>
      <c r="L72" s="58">
        <v>46249.211921670896</v>
      </c>
      <c r="M72" s="58">
        <v>42540</v>
      </c>
      <c r="N72" s="49"/>
      <c r="O72" s="58">
        <v>54599.764074194813</v>
      </c>
      <c r="P72" s="58">
        <v>48030</v>
      </c>
      <c r="R72" s="9" t="s">
        <v>19</v>
      </c>
      <c r="S72" s="58">
        <v>15246.860196750833</v>
      </c>
      <c r="T72" s="58">
        <v>34514.039201968888</v>
      </c>
      <c r="U72" s="58">
        <v>31946.342807067194</v>
      </c>
      <c r="V72" s="58">
        <v>25031.377838998262</v>
      </c>
      <c r="W72" s="58">
        <v>26982.69410216482</v>
      </c>
      <c r="X72" s="58">
        <v>40878.176352878887</v>
      </c>
      <c r="Y72" s="58">
        <v>46997.884477611944</v>
      </c>
      <c r="Z72" s="58">
        <v>35123.005086794597</v>
      </c>
      <c r="AA72" s="58">
        <v>32117.508278938123</v>
      </c>
      <c r="AB72" s="58">
        <v>28938.775510204083</v>
      </c>
      <c r="AC72" s="49"/>
      <c r="AD72" s="58">
        <v>36891.732482564061</v>
      </c>
      <c r="AE72" s="58">
        <v>32020</v>
      </c>
    </row>
    <row r="73" spans="1:31" x14ac:dyDescent="0.25">
      <c r="B73" s="19"/>
      <c r="C73" s="10" t="s">
        <v>20</v>
      </c>
      <c r="D73" s="59"/>
      <c r="E73" s="60">
        <v>1.1147261455276609</v>
      </c>
      <c r="F73" s="60">
        <v>-1.8361570510469098E-2</v>
      </c>
      <c r="G73" s="60">
        <v>-0.16621887720419865</v>
      </c>
      <c r="H73" s="60">
        <v>3.5682070805685244E-2</v>
      </c>
      <c r="I73" s="60">
        <v>0.42222384156989862</v>
      </c>
      <c r="J73" s="60">
        <v>0.11638118497690317</v>
      </c>
      <c r="K73" s="60">
        <v>-0.25266838120073476</v>
      </c>
      <c r="L73" s="60">
        <v>-1.7329605775821325E-2</v>
      </c>
      <c r="M73" s="60">
        <v>-8.0200543264454596E-2</v>
      </c>
      <c r="N73" s="61"/>
      <c r="O73" s="62"/>
      <c r="P73" s="60">
        <v>-0.12032586927055687</v>
      </c>
      <c r="R73" s="10" t="s">
        <v>20</v>
      </c>
      <c r="S73" s="59"/>
      <c r="T73" s="60">
        <v>1.2636817519533607</v>
      </c>
      <c r="U73" s="60">
        <v>-7.4395708363083068E-2</v>
      </c>
      <c r="V73" s="60">
        <v>-0.21645560525755075</v>
      </c>
      <c r="W73" s="60">
        <v>7.7954808389590777E-2</v>
      </c>
      <c r="X73" s="60">
        <v>0.51497757036793568</v>
      </c>
      <c r="Y73" s="60">
        <v>0.14970599646875074</v>
      </c>
      <c r="Z73" s="60">
        <v>-0.2526683812007347</v>
      </c>
      <c r="AA73" s="60">
        <v>-8.557060537472258E-2</v>
      </c>
      <c r="AB73" s="60">
        <v>-9.8971960748853477E-2</v>
      </c>
      <c r="AC73" s="61"/>
      <c r="AD73" s="62"/>
      <c r="AE73" s="60">
        <v>-0.13205485768028274</v>
      </c>
    </row>
    <row r="74" spans="1:31" x14ac:dyDescent="0.25">
      <c r="B74" s="19"/>
      <c r="C74" s="10" t="s">
        <v>31</v>
      </c>
      <c r="D74" s="60">
        <v>0</v>
      </c>
      <c r="E74" s="60">
        <v>1.1147261455276609</v>
      </c>
      <c r="F74" s="60">
        <v>1.0758964522962222</v>
      </c>
      <c r="G74" s="60">
        <v>0.73084327480336486</v>
      </c>
      <c r="H74" s="60">
        <v>0.7926033470884426</v>
      </c>
      <c r="I74" s="60">
        <v>1.5494832187071832</v>
      </c>
      <c r="J74" s="60">
        <v>1.8461950967790544</v>
      </c>
      <c r="K74" s="60">
        <v>1.1270515890944222</v>
      </c>
      <c r="L74" s="60">
        <v>1.0901906235905816</v>
      </c>
      <c r="M74" s="60">
        <v>0.92255620005234773</v>
      </c>
      <c r="N74" s="61"/>
      <c r="O74" s="62"/>
      <c r="P74" s="62"/>
      <c r="R74" s="10" t="s">
        <v>31</v>
      </c>
      <c r="S74" s="60">
        <v>-0.31093216731089157</v>
      </c>
      <c r="T74" s="60">
        <v>0.55983027871638624</v>
      </c>
      <c r="U74" s="60">
        <v>0.44378560020509539</v>
      </c>
      <c r="V74" s="60">
        <v>0.13127011425056526</v>
      </c>
      <c r="W74" s="60">
        <v>0.21945805924383854</v>
      </c>
      <c r="X74" s="60">
        <v>0.84745160775882866</v>
      </c>
      <c r="Y74" s="60">
        <v>1.1240261916261598</v>
      </c>
      <c r="Z74" s="60">
        <v>0.58735193216001647</v>
      </c>
      <c r="AA74" s="60">
        <v>0.4515212663823483</v>
      </c>
      <c r="AB74" s="60">
        <v>0.30786136057982844</v>
      </c>
      <c r="AC74" s="61"/>
      <c r="AD74" s="62"/>
      <c r="AE74" s="62"/>
    </row>
    <row r="75" spans="1:31" x14ac:dyDescent="0.25">
      <c r="B75" s="19"/>
      <c r="C75" s="11" t="s">
        <v>10</v>
      </c>
      <c r="D75" s="63">
        <v>19903.553624380929</v>
      </c>
      <c r="E75" s="63">
        <v>33035.866969218667</v>
      </c>
      <c r="F75" s="63">
        <v>30999.056598219646</v>
      </c>
      <c r="G75" s="63">
        <v>46472.423990135845</v>
      </c>
      <c r="H75" s="63">
        <v>44102.31252670745</v>
      </c>
      <c r="I75" s="63">
        <v>60547.319685298833</v>
      </c>
      <c r="J75" s="63">
        <v>51105.683499999999</v>
      </c>
      <c r="K75" s="63">
        <v>47238.738416549757</v>
      </c>
      <c r="L75" s="63">
        <v>49524.144733064262</v>
      </c>
      <c r="M75" s="63">
        <v>39019.999999999993</v>
      </c>
      <c r="N75" s="49"/>
      <c r="O75" s="64">
        <v>53462.488371202897</v>
      </c>
      <c r="P75" s="64">
        <v>43740</v>
      </c>
      <c r="R75" s="11" t="s">
        <v>10</v>
      </c>
      <c r="S75" s="63">
        <v>15046.983014310952</v>
      </c>
      <c r="T75" s="63">
        <v>26378.380858220178</v>
      </c>
      <c r="U75" s="63">
        <v>25156.355070397767</v>
      </c>
      <c r="V75" s="63">
        <v>33921.477365062659</v>
      </c>
      <c r="W75" s="63">
        <v>35281.850021365957</v>
      </c>
      <c r="X75" s="63">
        <v>48828.483617176476</v>
      </c>
      <c r="Y75" s="63">
        <v>44439.724782608697</v>
      </c>
      <c r="Z75" s="63">
        <v>38405.47838743883</v>
      </c>
      <c r="AA75" s="63">
        <v>38995.389553593908</v>
      </c>
      <c r="AB75" s="63">
        <v>30484.374999999993</v>
      </c>
      <c r="AC75" s="49"/>
      <c r="AD75" s="64">
        <v>40197.359677596163</v>
      </c>
      <c r="AE75" s="64">
        <v>32641.791044776117</v>
      </c>
    </row>
    <row r="76" spans="1:31" x14ac:dyDescent="0.25">
      <c r="B76" s="19"/>
      <c r="C76" s="12" t="s">
        <v>20</v>
      </c>
      <c r="D76" s="65"/>
      <c r="E76" s="65">
        <v>0.6597974207355245</v>
      </c>
      <c r="F76" s="65">
        <v>-6.1654515466381711E-2</v>
      </c>
      <c r="G76" s="65">
        <v>0.49915607408532792</v>
      </c>
      <c r="H76" s="65">
        <v>-5.1000383882094692E-2</v>
      </c>
      <c r="I76" s="65">
        <v>0.37288310332100216</v>
      </c>
      <c r="J76" s="65">
        <v>-0.15593813622754479</v>
      </c>
      <c r="K76" s="65">
        <v>-7.5665656314923224E-2</v>
      </c>
      <c r="L76" s="65">
        <v>4.837991853977687E-2</v>
      </c>
      <c r="M76" s="65">
        <v>-0.2121014868541746</v>
      </c>
      <c r="N76" s="61"/>
      <c r="O76" s="66"/>
      <c r="P76" s="67">
        <v>-0.18185626347388331</v>
      </c>
      <c r="R76" s="12" t="s">
        <v>20</v>
      </c>
      <c r="S76" s="65"/>
      <c r="T76" s="65">
        <v>0.75306776336040981</v>
      </c>
      <c r="U76" s="65">
        <v>-4.6326792929051085E-2</v>
      </c>
      <c r="V76" s="65">
        <v>0.34842576637738243</v>
      </c>
      <c r="W76" s="65">
        <v>4.0103579265224169E-2</v>
      </c>
      <c r="X76" s="65">
        <v>0.38395474125101031</v>
      </c>
      <c r="Y76" s="65">
        <v>-8.9881120801874312E-2</v>
      </c>
      <c r="Z76" s="65">
        <v>-0.13578496322126962</v>
      </c>
      <c r="AA76" s="65">
        <v>1.5360078585768076E-2</v>
      </c>
      <c r="AB76" s="65">
        <v>-0.21825694398812642</v>
      </c>
      <c r="AC76" s="61"/>
      <c r="AD76" s="66"/>
      <c r="AE76" s="67">
        <v>-0.18796181374646634</v>
      </c>
    </row>
    <row r="77" spans="1:31" x14ac:dyDescent="0.25">
      <c r="B77" s="19"/>
      <c r="C77" s="12" t="s">
        <v>31</v>
      </c>
      <c r="D77" s="65">
        <v>0</v>
      </c>
      <c r="E77" s="65">
        <v>0.6597974207355245</v>
      </c>
      <c r="F77" s="65">
        <v>0.55746341498772567</v>
      </c>
      <c r="G77" s="65">
        <v>1.3348807387445267</v>
      </c>
      <c r="H77" s="65">
        <v>1.2158009247496468</v>
      </c>
      <c r="I77" s="65">
        <v>2.0420356499118415</v>
      </c>
      <c r="J77" s="65">
        <v>1.5676662803268413</v>
      </c>
      <c r="K77" s="65">
        <v>1.3733821260282131</v>
      </c>
      <c r="L77" s="65">
        <v>1.4882061599492205</v>
      </c>
      <c r="M77" s="65">
        <v>0.96045393382427469</v>
      </c>
      <c r="N77" s="61"/>
      <c r="O77" s="66"/>
      <c r="P77" s="66"/>
      <c r="R77" s="12" t="s">
        <v>31</v>
      </c>
      <c r="S77" s="65">
        <v>-0.24400520136870954</v>
      </c>
      <c r="T77" s="65">
        <v>0.32531011074865979</v>
      </c>
      <c r="U77" s="65">
        <v>0.26391274368122886</v>
      </c>
      <c r="V77" s="65">
        <v>0.70429251003250115</v>
      </c>
      <c r="W77" s="65">
        <v>0.77264073979971737</v>
      </c>
      <c r="X77" s="65">
        <v>1.4532545563805175</v>
      </c>
      <c r="Y77" s="65">
        <v>1.2327532872407316</v>
      </c>
      <c r="Z77" s="65">
        <v>0.92957896425057995</v>
      </c>
      <c r="AA77" s="65">
        <v>0.95921744877891379</v>
      </c>
      <c r="AB77" s="65">
        <v>0.53160463580021455</v>
      </c>
      <c r="AC77" s="61"/>
      <c r="AD77" s="66"/>
      <c r="AE77" s="66"/>
    </row>
    <row r="78" spans="1:31" x14ac:dyDescent="0.25">
      <c r="B78" s="19"/>
      <c r="C78" s="19"/>
      <c r="D78" s="73"/>
      <c r="E78" s="73"/>
      <c r="F78" s="73"/>
      <c r="G78" s="73"/>
      <c r="H78" s="73"/>
      <c r="I78" s="73"/>
      <c r="J78" s="73"/>
      <c r="K78" s="73"/>
      <c r="L78" s="73"/>
      <c r="M78" s="73"/>
      <c r="O78" s="73"/>
      <c r="P78" s="73"/>
      <c r="R78" s="19"/>
      <c r="S78" s="73"/>
      <c r="T78" s="73"/>
      <c r="U78" s="73"/>
      <c r="V78" s="73"/>
      <c r="W78" s="73"/>
      <c r="X78" s="73"/>
      <c r="Y78" s="73"/>
      <c r="Z78" s="73"/>
      <c r="AA78" s="73"/>
      <c r="AB78" s="73"/>
      <c r="AD78" s="73"/>
      <c r="AE78" s="73"/>
    </row>
    <row r="79" spans="1:31" x14ac:dyDescent="0.25">
      <c r="B79" s="19"/>
      <c r="C79" s="19"/>
      <c r="D79" s="73"/>
      <c r="E79" s="73"/>
      <c r="F79" s="73"/>
      <c r="G79" s="73"/>
      <c r="H79" s="73"/>
      <c r="I79" s="73"/>
      <c r="J79" s="73"/>
      <c r="K79" s="73"/>
      <c r="L79" s="73"/>
      <c r="M79" s="73"/>
      <c r="O79" s="73"/>
      <c r="P79" s="73"/>
      <c r="R79" s="19"/>
      <c r="S79" s="73"/>
      <c r="T79" s="73"/>
      <c r="U79" s="73"/>
      <c r="V79" s="73"/>
      <c r="W79" s="73"/>
      <c r="X79" s="73"/>
      <c r="Y79" s="73"/>
      <c r="Z79" s="73"/>
      <c r="AA79" s="73"/>
      <c r="AB79" s="73"/>
      <c r="AD79" s="73"/>
      <c r="AE79" s="73"/>
    </row>
    <row r="80" spans="1:31" x14ac:dyDescent="0.25">
      <c r="B80" s="19"/>
      <c r="C80" s="19"/>
      <c r="D80" s="73"/>
      <c r="E80" s="73"/>
      <c r="F80" s="73"/>
      <c r="G80" s="73"/>
      <c r="H80" s="73"/>
      <c r="I80" s="73"/>
      <c r="J80" s="73"/>
      <c r="K80" s="73"/>
      <c r="L80" s="73"/>
      <c r="M80" s="73"/>
      <c r="O80" s="73"/>
      <c r="P80" s="73"/>
      <c r="R80" s="19"/>
      <c r="S80" s="73"/>
      <c r="T80" s="73"/>
      <c r="U80" s="73"/>
      <c r="V80" s="73"/>
      <c r="W80" s="73"/>
      <c r="X80" s="73"/>
      <c r="Y80" s="73"/>
      <c r="Z80" s="73"/>
      <c r="AA80" s="73"/>
      <c r="AB80" s="73"/>
      <c r="AD80" s="73"/>
      <c r="AE80" s="73"/>
    </row>
    <row r="81" spans="1:31" x14ac:dyDescent="0.25">
      <c r="B81" s="19"/>
      <c r="C81" s="19"/>
      <c r="D81" s="73"/>
      <c r="E81" s="73"/>
      <c r="F81" s="73"/>
      <c r="G81" s="73"/>
      <c r="H81" s="73"/>
      <c r="I81" s="73"/>
      <c r="J81" s="73"/>
      <c r="K81" s="73"/>
      <c r="L81" s="73"/>
      <c r="M81" s="73"/>
      <c r="O81" s="73"/>
      <c r="P81" s="73"/>
      <c r="R81" s="19"/>
      <c r="S81" s="73"/>
      <c r="T81" s="73"/>
      <c r="U81" s="73"/>
      <c r="V81" s="73"/>
      <c r="W81" s="73"/>
      <c r="X81" s="73"/>
      <c r="Y81" s="73"/>
      <c r="Z81" s="73"/>
      <c r="AA81" s="73"/>
      <c r="AB81" s="73"/>
      <c r="AD81" s="73"/>
      <c r="AE81" s="73"/>
    </row>
    <row r="82" spans="1:31" x14ac:dyDescent="0.25">
      <c r="B82" s="19"/>
      <c r="C82" s="19"/>
      <c r="D82" s="73"/>
      <c r="E82" s="73"/>
      <c r="F82" s="73"/>
      <c r="G82" s="73"/>
      <c r="H82" s="73"/>
      <c r="I82" s="73"/>
      <c r="J82" s="73"/>
      <c r="K82" s="73"/>
      <c r="L82" s="73"/>
      <c r="M82" s="73"/>
      <c r="O82" s="73"/>
      <c r="P82" s="73"/>
      <c r="R82" s="19"/>
      <c r="S82" s="73"/>
      <c r="T82" s="73"/>
      <c r="U82" s="73"/>
      <c r="V82" s="73"/>
      <c r="W82" s="73"/>
      <c r="X82" s="73"/>
      <c r="Y82" s="73"/>
      <c r="Z82" s="73"/>
      <c r="AA82" s="73"/>
      <c r="AB82" s="73"/>
      <c r="AD82" s="73"/>
      <c r="AE82" s="73"/>
    </row>
    <row r="83" spans="1:31" x14ac:dyDescent="0.25">
      <c r="B83" s="19"/>
      <c r="C83" s="19"/>
      <c r="D83" s="73"/>
      <c r="E83" s="73"/>
      <c r="F83" s="73"/>
      <c r="G83" s="73"/>
      <c r="H83" s="73"/>
      <c r="I83" s="73"/>
      <c r="J83" s="73"/>
      <c r="K83" s="73"/>
      <c r="L83" s="73"/>
      <c r="M83" s="73"/>
      <c r="O83" s="73"/>
      <c r="P83" s="73"/>
      <c r="R83" s="19"/>
      <c r="S83" s="73"/>
      <c r="T83" s="73"/>
      <c r="U83" s="73"/>
      <c r="V83" s="73"/>
      <c r="W83" s="73"/>
      <c r="X83" s="73"/>
      <c r="Y83" s="73"/>
      <c r="Z83" s="73"/>
      <c r="AA83" s="73"/>
      <c r="AB83" s="73"/>
      <c r="AD83" s="73"/>
      <c r="AE83" s="73"/>
    </row>
    <row r="84" spans="1:31" x14ac:dyDescent="0.25">
      <c r="B84" s="19"/>
      <c r="C84" s="19"/>
      <c r="D84" s="73"/>
      <c r="E84" s="73"/>
      <c r="F84" s="73"/>
      <c r="G84" s="73"/>
      <c r="H84" s="73"/>
      <c r="I84" s="73"/>
      <c r="J84" s="73"/>
      <c r="K84" s="73"/>
      <c r="L84" s="73"/>
      <c r="M84" s="73"/>
      <c r="O84" s="73"/>
      <c r="P84" s="73"/>
      <c r="R84" s="19"/>
      <c r="S84" s="73"/>
      <c r="T84" s="73"/>
      <c r="U84" s="73"/>
      <c r="V84" s="73"/>
      <c r="W84" s="73"/>
      <c r="X84" s="73"/>
      <c r="Y84" s="73"/>
      <c r="Z84" s="73"/>
      <c r="AA84" s="73"/>
      <c r="AB84" s="73"/>
      <c r="AD84" s="73"/>
      <c r="AE84" s="73"/>
    </row>
    <row r="85" spans="1:31" x14ac:dyDescent="0.25">
      <c r="B85" s="19"/>
      <c r="C85" s="19"/>
      <c r="D85" s="73"/>
      <c r="E85" s="73"/>
      <c r="F85" s="73"/>
      <c r="G85" s="73"/>
      <c r="H85" s="73"/>
      <c r="I85" s="73"/>
      <c r="J85" s="73"/>
      <c r="K85" s="73"/>
      <c r="L85" s="73"/>
      <c r="M85" s="73"/>
      <c r="O85" s="73"/>
      <c r="P85" s="73"/>
      <c r="R85" s="19"/>
      <c r="S85" s="73"/>
      <c r="T85" s="73"/>
      <c r="U85" s="73"/>
      <c r="V85" s="73"/>
      <c r="W85" s="73"/>
      <c r="X85" s="73"/>
      <c r="Y85" s="73"/>
      <c r="Z85" s="73"/>
      <c r="AA85" s="73"/>
      <c r="AB85" s="73"/>
      <c r="AD85" s="73"/>
      <c r="AE85" s="73"/>
    </row>
    <row r="86" spans="1:31" x14ac:dyDescent="0.25">
      <c r="B86" s="19"/>
      <c r="C86" s="19"/>
      <c r="D86" s="73"/>
      <c r="E86" s="73"/>
      <c r="F86" s="73"/>
      <c r="G86" s="73"/>
      <c r="H86" s="73"/>
      <c r="I86" s="73"/>
      <c r="J86" s="73"/>
      <c r="K86" s="73"/>
      <c r="L86" s="73"/>
      <c r="M86" s="73"/>
      <c r="O86" s="73"/>
      <c r="P86" s="73"/>
      <c r="R86" s="19"/>
      <c r="S86" s="73"/>
      <c r="T86" s="73"/>
      <c r="U86" s="73"/>
      <c r="V86" s="73"/>
      <c r="W86" s="73"/>
      <c r="X86" s="73"/>
      <c r="Y86" s="73"/>
      <c r="Z86" s="73"/>
      <c r="AA86" s="73"/>
      <c r="AB86" s="73"/>
      <c r="AD86" s="73"/>
      <c r="AE86" s="73"/>
    </row>
    <row r="87" spans="1:31" x14ac:dyDescent="0.25">
      <c r="B87" s="19"/>
      <c r="C87" s="19"/>
      <c r="D87" s="73"/>
      <c r="E87" s="73"/>
      <c r="F87" s="73"/>
      <c r="G87" s="73"/>
      <c r="H87" s="73"/>
      <c r="I87" s="73"/>
      <c r="J87" s="73"/>
      <c r="K87" s="73"/>
      <c r="L87" s="73"/>
      <c r="M87" s="73"/>
      <c r="O87" s="73"/>
      <c r="P87" s="73"/>
      <c r="R87" s="19"/>
      <c r="S87" s="73"/>
      <c r="T87" s="73"/>
      <c r="U87" s="73"/>
      <c r="V87" s="73"/>
      <c r="W87" s="73"/>
      <c r="X87" s="73"/>
      <c r="Y87" s="73"/>
      <c r="Z87" s="73"/>
      <c r="AA87" s="73"/>
      <c r="AB87" s="73"/>
      <c r="AD87" s="73"/>
      <c r="AE87" s="73"/>
    </row>
    <row r="88" spans="1:31" x14ac:dyDescent="0.25">
      <c r="B88" s="19"/>
      <c r="C88" s="19"/>
      <c r="D88" s="73"/>
      <c r="E88" s="73"/>
      <c r="F88" s="73"/>
      <c r="G88" s="73"/>
      <c r="H88" s="73"/>
      <c r="I88" s="73"/>
      <c r="J88" s="73"/>
      <c r="K88" s="73"/>
      <c r="L88" s="73"/>
      <c r="M88" s="73"/>
      <c r="O88" s="73"/>
      <c r="P88" s="73"/>
      <c r="R88" s="19"/>
      <c r="S88" s="73"/>
      <c r="T88" s="73"/>
      <c r="U88" s="73"/>
      <c r="V88" s="73"/>
      <c r="W88" s="73"/>
      <c r="X88" s="73"/>
      <c r="Y88" s="73"/>
      <c r="Z88" s="73"/>
      <c r="AA88" s="73"/>
      <c r="AB88" s="73"/>
      <c r="AD88" s="73"/>
      <c r="AE88" s="73"/>
    </row>
    <row r="89" spans="1:31" x14ac:dyDescent="0.25">
      <c r="B89" s="19"/>
      <c r="C89" s="19"/>
      <c r="D89" s="73"/>
      <c r="E89" s="73"/>
      <c r="F89" s="73"/>
      <c r="G89" s="73"/>
      <c r="H89" s="73"/>
      <c r="I89" s="73"/>
      <c r="J89" s="73"/>
      <c r="K89" s="73"/>
      <c r="L89" s="73"/>
      <c r="M89" s="73"/>
      <c r="O89" s="73"/>
      <c r="P89" s="73"/>
      <c r="R89" s="19"/>
      <c r="S89" s="73"/>
      <c r="T89" s="73"/>
      <c r="U89" s="73"/>
      <c r="V89" s="73"/>
      <c r="W89" s="73"/>
      <c r="X89" s="73"/>
      <c r="Y89" s="73"/>
      <c r="Z89" s="73"/>
      <c r="AA89" s="73"/>
      <c r="AB89" s="73"/>
      <c r="AD89" s="73"/>
      <c r="AE89" s="73"/>
    </row>
    <row r="90" spans="1:31" x14ac:dyDescent="0.25">
      <c r="B90" s="19"/>
      <c r="C90" s="19"/>
      <c r="D90" s="73"/>
      <c r="E90" s="73"/>
      <c r="F90" s="73"/>
      <c r="G90" s="73"/>
      <c r="H90" s="73"/>
      <c r="I90" s="73"/>
      <c r="J90" s="73"/>
      <c r="K90" s="73"/>
      <c r="L90" s="73"/>
      <c r="M90" s="73"/>
      <c r="O90" s="73"/>
      <c r="P90" s="73"/>
      <c r="R90" s="19"/>
      <c r="S90" s="73"/>
      <c r="T90" s="73"/>
      <c r="U90" s="73"/>
      <c r="V90" s="73"/>
      <c r="W90" s="73"/>
      <c r="X90" s="73"/>
      <c r="Y90" s="73"/>
      <c r="Z90" s="73"/>
      <c r="AA90" s="73"/>
      <c r="AB90" s="73"/>
      <c r="AD90" s="73"/>
      <c r="AE90" s="73"/>
    </row>
    <row r="91" spans="1:31" x14ac:dyDescent="0.25">
      <c r="B91" s="19"/>
      <c r="C91" s="19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73"/>
      <c r="P91" s="73"/>
      <c r="R91" s="19"/>
      <c r="S91" s="73"/>
      <c r="T91" s="73"/>
      <c r="U91" s="73"/>
      <c r="V91" s="73"/>
      <c r="W91" s="73"/>
      <c r="X91" s="73"/>
      <c r="Y91" s="73"/>
      <c r="Z91" s="73"/>
      <c r="AA91" s="73"/>
      <c r="AB91" s="73"/>
      <c r="AD91" s="73"/>
      <c r="AE91" s="73"/>
    </row>
    <row r="92" spans="1:31" x14ac:dyDescent="0.25">
      <c r="B92" s="19"/>
      <c r="C92" s="19"/>
      <c r="D92" s="73"/>
      <c r="E92" s="73"/>
      <c r="F92" s="73"/>
      <c r="G92" s="73"/>
      <c r="H92" s="73"/>
      <c r="I92" s="73"/>
      <c r="J92" s="73"/>
      <c r="K92" s="73"/>
      <c r="L92" s="73"/>
      <c r="M92" s="73"/>
      <c r="O92" s="73"/>
      <c r="P92" s="73"/>
      <c r="R92" s="19"/>
      <c r="S92" s="73"/>
      <c r="T92" s="73"/>
      <c r="U92" s="73"/>
      <c r="V92" s="73"/>
      <c r="W92" s="73"/>
      <c r="X92" s="73"/>
      <c r="Y92" s="73"/>
      <c r="Z92" s="73"/>
      <c r="AA92" s="73"/>
      <c r="AB92" s="73"/>
      <c r="AD92" s="73"/>
      <c r="AE92" s="73"/>
    </row>
    <row r="93" spans="1:31" x14ac:dyDescent="0.25">
      <c r="B93" s="19"/>
      <c r="C93" s="19"/>
      <c r="D93" s="73"/>
      <c r="E93" s="73"/>
      <c r="F93" s="73"/>
      <c r="G93" s="73"/>
      <c r="H93" s="73"/>
      <c r="I93" s="73"/>
      <c r="J93" s="73"/>
      <c r="K93" s="73"/>
      <c r="L93" s="73"/>
      <c r="M93" s="73"/>
      <c r="O93" s="73"/>
      <c r="P93" s="73"/>
      <c r="R93" s="19"/>
      <c r="S93" s="73"/>
      <c r="T93" s="73"/>
      <c r="U93" s="73"/>
      <c r="V93" s="73"/>
      <c r="W93" s="73"/>
      <c r="X93" s="73"/>
      <c r="Y93" s="73"/>
      <c r="Z93" s="73"/>
      <c r="AA93" s="73"/>
      <c r="AB93" s="73"/>
      <c r="AD93" s="73"/>
      <c r="AE93" s="73"/>
    </row>
    <row r="94" spans="1:31" ht="15.75" customHeight="1" x14ac:dyDescent="0.25">
      <c r="A94" s="43"/>
      <c r="B94" s="22"/>
      <c r="C94" s="22"/>
      <c r="D94" s="74"/>
      <c r="E94" s="74"/>
      <c r="F94" s="75"/>
      <c r="G94" s="75"/>
      <c r="H94" s="75"/>
      <c r="I94" s="75"/>
      <c r="J94" s="75"/>
      <c r="K94" s="75"/>
      <c r="L94" s="75"/>
      <c r="M94" s="75"/>
      <c r="N94" s="56"/>
      <c r="O94" s="94" t="s">
        <v>25</v>
      </c>
      <c r="P94" s="94"/>
      <c r="R94" s="22"/>
      <c r="S94" s="74"/>
      <c r="T94" s="74"/>
      <c r="U94" s="75"/>
      <c r="V94" s="75"/>
      <c r="W94" s="75"/>
      <c r="X94" s="75"/>
      <c r="Y94" s="75"/>
      <c r="Z94" s="75"/>
      <c r="AA94" s="75"/>
      <c r="AB94" s="75"/>
      <c r="AC94" s="56"/>
      <c r="AD94" s="94" t="s">
        <v>25</v>
      </c>
      <c r="AE94" s="94"/>
    </row>
    <row r="95" spans="1:31" ht="15.75" x14ac:dyDescent="0.25">
      <c r="B95" s="24" t="s">
        <v>30</v>
      </c>
      <c r="C95" s="25" t="s">
        <v>13</v>
      </c>
      <c r="D95" s="75" t="s">
        <v>9</v>
      </c>
      <c r="E95" s="76"/>
      <c r="F95" s="76"/>
      <c r="G95" s="76"/>
      <c r="H95" s="76"/>
      <c r="I95" s="76"/>
      <c r="J95" s="76"/>
      <c r="K95" s="76"/>
      <c r="L95" s="76"/>
      <c r="M95" s="76"/>
      <c r="O95" s="94"/>
      <c r="P95" s="94"/>
      <c r="R95" s="25" t="s">
        <v>13</v>
      </c>
      <c r="S95" s="74" t="s">
        <v>21</v>
      </c>
      <c r="T95" s="76"/>
      <c r="U95" s="76"/>
      <c r="V95" s="76"/>
      <c r="W95" s="76"/>
      <c r="X95" s="76"/>
      <c r="Y95" s="76"/>
      <c r="Z95" s="76"/>
      <c r="AA95" s="76"/>
      <c r="AB95" s="76"/>
      <c r="AD95" s="94"/>
      <c r="AE95" s="94"/>
    </row>
    <row r="96" spans="1:31" x14ac:dyDescent="0.25">
      <c r="B96" s="23"/>
      <c r="C96" s="23"/>
      <c r="D96" s="76"/>
      <c r="E96" s="76"/>
      <c r="F96" s="76"/>
      <c r="G96" s="76"/>
      <c r="H96" s="76"/>
      <c r="I96" s="76"/>
      <c r="J96" s="76"/>
      <c r="K96" s="76"/>
      <c r="L96" s="76"/>
      <c r="M96" s="76"/>
      <c r="O96" s="94"/>
      <c r="P96" s="94"/>
      <c r="R96" s="23"/>
      <c r="S96" s="76"/>
      <c r="T96" s="76"/>
      <c r="U96" s="76"/>
      <c r="V96" s="76"/>
      <c r="W96" s="76"/>
      <c r="X96" s="76"/>
      <c r="Y96" s="76"/>
      <c r="Z96" s="76"/>
      <c r="AA96" s="76"/>
      <c r="AB96" s="76"/>
      <c r="AD96" s="94"/>
      <c r="AE96" s="94"/>
    </row>
    <row r="97" spans="2:31" x14ac:dyDescent="0.25">
      <c r="B97" s="23"/>
      <c r="C97" s="7"/>
      <c r="D97" s="8">
        <v>2014</v>
      </c>
      <c r="E97" s="8">
        <v>2015</v>
      </c>
      <c r="F97" s="8">
        <v>2016</v>
      </c>
      <c r="G97" s="8">
        <v>2017</v>
      </c>
      <c r="H97" s="8">
        <v>2018</v>
      </c>
      <c r="I97" s="8">
        <v>2019</v>
      </c>
      <c r="J97" s="8">
        <v>2020</v>
      </c>
      <c r="K97" s="8">
        <v>2021</v>
      </c>
      <c r="L97" s="8">
        <v>2022</v>
      </c>
      <c r="M97" s="8">
        <v>2023</v>
      </c>
      <c r="N97" s="38"/>
      <c r="O97" s="8">
        <v>2022</v>
      </c>
      <c r="P97" s="8">
        <v>2023</v>
      </c>
      <c r="R97" s="7"/>
      <c r="S97" s="8">
        <v>2014</v>
      </c>
      <c r="T97" s="8">
        <v>2015</v>
      </c>
      <c r="U97" s="8">
        <v>2016</v>
      </c>
      <c r="V97" s="8">
        <v>2017</v>
      </c>
      <c r="W97" s="8">
        <v>2018</v>
      </c>
      <c r="X97" s="8">
        <v>2019</v>
      </c>
      <c r="Y97" s="8">
        <v>2020</v>
      </c>
      <c r="Z97" s="8">
        <v>2021</v>
      </c>
      <c r="AA97" s="8">
        <v>2022</v>
      </c>
      <c r="AB97" s="8">
        <v>2023</v>
      </c>
      <c r="AC97" s="38"/>
      <c r="AD97" s="8">
        <v>2022</v>
      </c>
      <c r="AE97" s="8">
        <v>2023</v>
      </c>
    </row>
    <row r="98" spans="2:31" x14ac:dyDescent="0.25">
      <c r="B98" s="23"/>
      <c r="C98" s="9" t="s">
        <v>19</v>
      </c>
      <c r="D98" s="58">
        <v>22945.555550704557</v>
      </c>
      <c r="E98" s="58">
        <v>37144.343561142967</v>
      </c>
      <c r="F98" s="58">
        <v>35950.877352199306</v>
      </c>
      <c r="G98" s="58">
        <v>39712.587865822185</v>
      </c>
      <c r="H98" s="58">
        <v>34951.598695112923</v>
      </c>
      <c r="I98" s="58">
        <v>36890.357951970997</v>
      </c>
      <c r="J98" s="58">
        <v>38750.100600000005</v>
      </c>
      <c r="K98" s="58">
        <v>46380.049890340051</v>
      </c>
      <c r="L98" s="58">
        <v>27273.556210639254</v>
      </c>
      <c r="M98" s="58">
        <v>29190</v>
      </c>
      <c r="N98" s="49"/>
      <c r="O98" s="58">
        <v>25588.703317317922</v>
      </c>
      <c r="P98" s="58">
        <v>31840.000000000007</v>
      </c>
      <c r="R98" s="9" t="s">
        <v>19</v>
      </c>
      <c r="S98" s="58">
        <v>15816.177774067944</v>
      </c>
      <c r="T98" s="58">
        <v>26359.818101983969</v>
      </c>
      <c r="U98" s="58">
        <v>24702.768145278202</v>
      </c>
      <c r="V98" s="58">
        <v>27387.991631601508</v>
      </c>
      <c r="W98" s="58">
        <v>24965.427639366375</v>
      </c>
      <c r="X98" s="58">
        <v>25979.125318289436</v>
      </c>
      <c r="Y98" s="58">
        <v>26909.792083333337</v>
      </c>
      <c r="Z98" s="58">
        <v>33608.731804594245</v>
      </c>
      <c r="AA98" s="58">
        <v>19621.26346089155</v>
      </c>
      <c r="AB98" s="58">
        <v>21152.17391304348</v>
      </c>
      <c r="AC98" s="49"/>
      <c r="AD98" s="58">
        <v>18409.139077207139</v>
      </c>
      <c r="AE98" s="58">
        <v>23072.463768115947</v>
      </c>
    </row>
    <row r="99" spans="2:31" x14ac:dyDescent="0.25">
      <c r="B99" s="23"/>
      <c r="C99" s="10" t="s">
        <v>20</v>
      </c>
      <c r="D99" s="59"/>
      <c r="E99" s="60">
        <v>0.61880340962162617</v>
      </c>
      <c r="F99" s="60">
        <v>-3.2130496719617797E-2</v>
      </c>
      <c r="G99" s="60">
        <v>0.10463473469007717</v>
      </c>
      <c r="H99" s="60">
        <v>-0.11988614760627846</v>
      </c>
      <c r="I99" s="60">
        <v>5.5469830543950438E-2</v>
      </c>
      <c r="J99" s="60">
        <v>5.0412702702702983E-2</v>
      </c>
      <c r="K99" s="60">
        <v>0.19690140598860909</v>
      </c>
      <c r="L99" s="60">
        <v>-0.41195500489705728</v>
      </c>
      <c r="M99" s="60">
        <v>7.0267469873002961E-2</v>
      </c>
      <c r="N99" s="61"/>
      <c r="O99" s="62"/>
      <c r="P99" s="60">
        <v>0.24429908015117485</v>
      </c>
      <c r="R99" s="10" t="s">
        <v>20</v>
      </c>
      <c r="S99" s="59"/>
      <c r="T99" s="60">
        <v>0.6666364325521984</v>
      </c>
      <c r="U99" s="60">
        <v>-6.2862723494326742E-2</v>
      </c>
      <c r="V99" s="60">
        <v>0.1087013192420936</v>
      </c>
      <c r="W99" s="60">
        <v>-8.8453510020788398E-2</v>
      </c>
      <c r="X99" s="60">
        <v>4.0604058282768071E-2</v>
      </c>
      <c r="Y99" s="60">
        <v>3.58236373873876E-2</v>
      </c>
      <c r="Z99" s="60">
        <v>0.24894059755333139</v>
      </c>
      <c r="AA99" s="60">
        <v>-0.41618554443017203</v>
      </c>
      <c r="AB99" s="60">
        <v>7.8023031248894301E-2</v>
      </c>
      <c r="AC99" s="61"/>
      <c r="AD99" s="62"/>
      <c r="AE99" s="60">
        <v>0.25331574015227026</v>
      </c>
    </row>
    <row r="100" spans="2:31" x14ac:dyDescent="0.25">
      <c r="B100" s="23"/>
      <c r="C100" s="10" t="s">
        <v>31</v>
      </c>
      <c r="D100" s="60">
        <v>0</v>
      </c>
      <c r="E100" s="60">
        <v>0.61880340962162617</v>
      </c>
      <c r="F100" s="60">
        <v>0.56679045197907241</v>
      </c>
      <c r="G100" s="60">
        <v>0.73073115523684873</v>
      </c>
      <c r="H100" s="60">
        <v>0.52324046449333905</v>
      </c>
      <c r="I100" s="60">
        <v>0.60773435493647288</v>
      </c>
      <c r="J100" s="60">
        <v>0.68878458899680728</v>
      </c>
      <c r="K100" s="60">
        <v>1.0213086489821739</v>
      </c>
      <c r="L100" s="60">
        <v>0.18862043459225822</v>
      </c>
      <c r="M100" s="60">
        <v>0.27214178517040538</v>
      </c>
      <c r="N100" s="61"/>
      <c r="O100" s="62"/>
      <c r="P100" s="62"/>
      <c r="R100" s="10" t="s">
        <v>31</v>
      </c>
      <c r="S100" s="60">
        <v>-0.31070844028519068</v>
      </c>
      <c r="T100" s="60">
        <v>0.14879842607143037</v>
      </c>
      <c r="U100" s="60">
        <v>7.6581828262584292E-2</v>
      </c>
      <c r="V100" s="60">
        <v>0.19360769326679225</v>
      </c>
      <c r="W100" s="60">
        <v>8.8028903209527914E-2</v>
      </c>
      <c r="X100" s="60">
        <v>0.1322072922087838</v>
      </c>
      <c r="Y100" s="60">
        <v>0.17276707569222727</v>
      </c>
      <c r="Z100" s="60">
        <v>0.46471641230592337</v>
      </c>
      <c r="AA100" s="60">
        <v>-0.1448773851854257</v>
      </c>
      <c r="AB100" s="60">
        <v>-7.8158126688111965E-2</v>
      </c>
      <c r="AC100" s="61"/>
      <c r="AD100" s="62"/>
      <c r="AE100" s="62"/>
    </row>
    <row r="101" spans="2:31" x14ac:dyDescent="0.25">
      <c r="B101" s="23"/>
      <c r="C101" s="11" t="s">
        <v>10</v>
      </c>
      <c r="D101" s="63">
        <v>21425.551286692797</v>
      </c>
      <c r="E101" s="63">
        <v>29430.800530600238</v>
      </c>
      <c r="F101" s="63">
        <v>46337.003332780281</v>
      </c>
      <c r="G101" s="63">
        <v>53301.829611440749</v>
      </c>
      <c r="H101" s="63">
        <v>29607.94876337978</v>
      </c>
      <c r="I101" s="63">
        <v>40583.925732174488</v>
      </c>
      <c r="J101" s="63">
        <v>36131.553200000002</v>
      </c>
      <c r="K101" s="63">
        <v>88760.13297504498</v>
      </c>
      <c r="L101" s="63">
        <v>42574.126548113716</v>
      </c>
      <c r="M101" s="63">
        <v>29739.999999999996</v>
      </c>
      <c r="N101" s="49"/>
      <c r="O101" s="64">
        <v>22282.179514174779</v>
      </c>
      <c r="P101" s="64">
        <v>30510</v>
      </c>
      <c r="R101" s="11" t="s">
        <v>10</v>
      </c>
      <c r="S101" s="63">
        <v>15725.156287062271</v>
      </c>
      <c r="T101" s="63">
        <v>21676.659411102417</v>
      </c>
      <c r="U101" s="63">
        <v>34558.27898986129</v>
      </c>
      <c r="V101" s="63">
        <v>38346.640008230759</v>
      </c>
      <c r="W101" s="63">
        <v>20998.545222255165</v>
      </c>
      <c r="X101" s="63">
        <v>27055.950488116327</v>
      </c>
      <c r="Y101" s="63">
        <v>25091.356388888893</v>
      </c>
      <c r="Z101" s="63">
        <v>63856.210773413659</v>
      </c>
      <c r="AA101" s="63">
        <v>31076.004779645045</v>
      </c>
      <c r="AB101" s="63">
        <v>21395.683453237409</v>
      </c>
      <c r="AC101" s="49"/>
      <c r="AD101" s="64">
        <v>16030.34497422646</v>
      </c>
      <c r="AE101" s="64">
        <v>21792.857142857145</v>
      </c>
    </row>
    <row r="102" spans="2:31" x14ac:dyDescent="0.25">
      <c r="B102" s="23"/>
      <c r="C102" s="12" t="s">
        <v>20</v>
      </c>
      <c r="D102" s="65"/>
      <c r="E102" s="65">
        <v>0.37363095757911369</v>
      </c>
      <c r="F102" s="65">
        <v>0.57443910792035946</v>
      </c>
      <c r="G102" s="65">
        <v>0.15030808592953027</v>
      </c>
      <c r="H102" s="65">
        <v>-0.44452284322666658</v>
      </c>
      <c r="I102" s="65">
        <v>0.37071048239485632</v>
      </c>
      <c r="J102" s="65">
        <v>-0.10970778336125069</v>
      </c>
      <c r="K102" s="65">
        <v>1.4565822698993458</v>
      </c>
      <c r="L102" s="65">
        <v>-0.52034629601013005</v>
      </c>
      <c r="M102" s="65">
        <v>-0.30145366655049666</v>
      </c>
      <c r="N102" s="61"/>
      <c r="O102" s="66"/>
      <c r="P102" s="67">
        <v>0.3692556412890895</v>
      </c>
      <c r="R102" s="12" t="s">
        <v>20</v>
      </c>
      <c r="S102" s="65"/>
      <c r="T102" s="65">
        <v>0.37847020502662287</v>
      </c>
      <c r="U102" s="65">
        <v>0.59426221238504706</v>
      </c>
      <c r="V102" s="65">
        <v>0.10962238656273648</v>
      </c>
      <c r="W102" s="65">
        <v>-0.4524019518333805</v>
      </c>
      <c r="X102" s="65">
        <v>0.28846785345116488</v>
      </c>
      <c r="Y102" s="65">
        <v>-7.2612274334636073E-2</v>
      </c>
      <c r="Z102" s="65">
        <v>1.5449485386007609</v>
      </c>
      <c r="AA102" s="65">
        <v>-0.51334405215626344</v>
      </c>
      <c r="AB102" s="65">
        <v>-0.31150469293106497</v>
      </c>
      <c r="AC102" s="61"/>
      <c r="AD102" s="66"/>
      <c r="AE102" s="67">
        <v>0.35947524385131041</v>
      </c>
    </row>
    <row r="103" spans="2:31" x14ac:dyDescent="0.25">
      <c r="B103" s="23"/>
      <c r="C103" s="12" t="s">
        <v>31</v>
      </c>
      <c r="D103" s="65">
        <v>0</v>
      </c>
      <c r="E103" s="65">
        <v>0.37363095757911369</v>
      </c>
      <c r="F103" s="65">
        <v>1.1626982994626489</v>
      </c>
      <c r="G103" s="65">
        <v>1.4877693412979298</v>
      </c>
      <c r="H103" s="65">
        <v>0.38189904041204259</v>
      </c>
      <c r="I103" s="65">
        <v>0.89418350030417992</v>
      </c>
      <c r="J103" s="65">
        <v>0.6863768272063534</v>
      </c>
      <c r="K103" s="65">
        <v>3.1427234140842413</v>
      </c>
      <c r="L103" s="65">
        <v>0.98707263017106572</v>
      </c>
      <c r="M103" s="65">
        <v>0.38806230010385889</v>
      </c>
      <c r="N103" s="61"/>
      <c r="O103" s="66"/>
      <c r="P103" s="66"/>
      <c r="R103" s="12" t="s">
        <v>31</v>
      </c>
      <c r="S103" s="65">
        <v>-0.2660559312268892</v>
      </c>
      <c r="T103" s="65">
        <v>1.1720030959743902E-2</v>
      </c>
      <c r="U103" s="65">
        <v>0.61294701487214964</v>
      </c>
      <c r="V103" s="65">
        <v>0.78976211604167623</v>
      </c>
      <c r="W103" s="65">
        <v>-1.992975857301936E-2</v>
      </c>
      <c r="X103" s="65">
        <v>0.26278900020278667</v>
      </c>
      <c r="Y103" s="65">
        <v>0.17109501889330114</v>
      </c>
      <c r="Z103" s="65">
        <v>1.9803765568951375</v>
      </c>
      <c r="AA103" s="65">
        <v>0.45041797822705509</v>
      </c>
      <c r="AB103" s="65">
        <v>-1.3940287022597409E-3</v>
      </c>
      <c r="AC103" s="61"/>
      <c r="AD103" s="66"/>
      <c r="AE103" s="66"/>
    </row>
    <row r="104" spans="2:31" x14ac:dyDescent="0.25">
      <c r="B104" s="23"/>
      <c r="C104" s="23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O104" s="76"/>
      <c r="P104" s="76"/>
      <c r="R104" s="23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D104" s="76"/>
      <c r="AE104" s="76"/>
    </row>
    <row r="105" spans="2:31" x14ac:dyDescent="0.25">
      <c r="B105" s="23"/>
      <c r="C105" s="23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O105" s="76"/>
      <c r="P105" s="76"/>
      <c r="R105" s="23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D105" s="76"/>
      <c r="AE105" s="76"/>
    </row>
    <row r="106" spans="2:31" x14ac:dyDescent="0.25">
      <c r="B106" s="23"/>
      <c r="C106" s="23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O106" s="76"/>
      <c r="P106" s="76"/>
      <c r="R106" s="23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D106" s="76"/>
      <c r="AE106" s="76"/>
    </row>
    <row r="107" spans="2:31" x14ac:dyDescent="0.25">
      <c r="B107" s="23"/>
      <c r="C107" s="23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O107" s="76"/>
      <c r="P107" s="76"/>
      <c r="R107" s="23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D107" s="76"/>
      <c r="AE107" s="76"/>
    </row>
    <row r="108" spans="2:31" x14ac:dyDescent="0.25">
      <c r="B108" s="23"/>
      <c r="C108" s="23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O108" s="76"/>
      <c r="P108" s="76"/>
      <c r="R108" s="23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D108" s="76"/>
      <c r="AE108" s="76"/>
    </row>
    <row r="109" spans="2:31" x14ac:dyDescent="0.25">
      <c r="B109" s="23"/>
      <c r="C109" s="23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O109" s="76"/>
      <c r="P109" s="76"/>
      <c r="R109" s="23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D109" s="76"/>
      <c r="AE109" s="76"/>
    </row>
    <row r="110" spans="2:31" x14ac:dyDescent="0.25">
      <c r="B110" s="23"/>
      <c r="C110" s="23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O110" s="76"/>
      <c r="P110" s="76"/>
      <c r="R110" s="23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D110" s="76"/>
      <c r="AE110" s="76"/>
    </row>
    <row r="111" spans="2:31" x14ac:dyDescent="0.25">
      <c r="B111" s="23"/>
      <c r="C111" s="23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O111" s="76"/>
      <c r="P111" s="76"/>
      <c r="R111" s="23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D111" s="76"/>
      <c r="AE111" s="76"/>
    </row>
    <row r="112" spans="2:31" x14ac:dyDescent="0.25">
      <c r="B112" s="23"/>
      <c r="C112" s="23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O112" s="76"/>
      <c r="P112" s="76"/>
      <c r="R112" s="23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D112" s="76"/>
      <c r="AE112" s="76"/>
    </row>
    <row r="113" spans="1:31" x14ac:dyDescent="0.25">
      <c r="B113" s="23"/>
      <c r="C113" s="23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O113" s="76"/>
      <c r="P113" s="76"/>
      <c r="R113" s="23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D113" s="76"/>
      <c r="AE113" s="76"/>
    </row>
    <row r="114" spans="1:31" x14ac:dyDescent="0.25">
      <c r="B114" s="23"/>
      <c r="C114" s="23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O114" s="76"/>
      <c r="P114" s="76"/>
      <c r="R114" s="23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D114" s="76"/>
      <c r="AE114" s="76"/>
    </row>
    <row r="115" spans="1:31" x14ac:dyDescent="0.25">
      <c r="B115" s="23"/>
      <c r="C115" s="23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O115" s="76"/>
      <c r="P115" s="76"/>
      <c r="R115" s="23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D115" s="76"/>
      <c r="AE115" s="76"/>
    </row>
    <row r="116" spans="1:31" x14ac:dyDescent="0.25">
      <c r="B116" s="23"/>
      <c r="C116" s="23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O116" s="76"/>
      <c r="P116" s="76"/>
      <c r="R116" s="23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D116" s="76"/>
      <c r="AE116" s="76"/>
    </row>
    <row r="117" spans="1:31" x14ac:dyDescent="0.25">
      <c r="B117" s="23"/>
      <c r="C117" s="23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O117" s="76"/>
      <c r="P117" s="76"/>
      <c r="R117" s="23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D117" s="76"/>
      <c r="AE117" s="76"/>
    </row>
    <row r="118" spans="1:31" x14ac:dyDescent="0.25">
      <c r="B118" s="23"/>
      <c r="C118" s="23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O118" s="76"/>
      <c r="P118" s="76"/>
      <c r="R118" s="23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D118" s="76"/>
      <c r="AE118" s="76"/>
    </row>
    <row r="119" spans="1:31" x14ac:dyDescent="0.25">
      <c r="B119" s="23"/>
      <c r="C119" s="23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O119" s="76"/>
      <c r="P119" s="76"/>
      <c r="R119" s="23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D119" s="76"/>
      <c r="AE119" s="76"/>
    </row>
    <row r="120" spans="1:31" ht="15.75" customHeight="1" x14ac:dyDescent="0.25">
      <c r="A120" s="43"/>
      <c r="B120" s="26"/>
      <c r="C120" s="26"/>
      <c r="D120" s="77"/>
      <c r="E120" s="77"/>
      <c r="F120" s="78"/>
      <c r="G120" s="78"/>
      <c r="H120" s="78"/>
      <c r="I120" s="78"/>
      <c r="J120" s="78"/>
      <c r="K120" s="78"/>
      <c r="L120" s="78"/>
      <c r="M120" s="78"/>
      <c r="N120" s="56"/>
      <c r="O120" s="94" t="s">
        <v>25</v>
      </c>
      <c r="P120" s="94"/>
      <c r="R120" s="26"/>
      <c r="S120" s="77"/>
      <c r="T120" s="77"/>
      <c r="U120" s="78"/>
      <c r="V120" s="78"/>
      <c r="W120" s="78"/>
      <c r="X120" s="78"/>
      <c r="Y120" s="78"/>
      <c r="Z120" s="78"/>
      <c r="AA120" s="78"/>
      <c r="AB120" s="78"/>
      <c r="AC120" s="56"/>
      <c r="AD120" s="94" t="s">
        <v>25</v>
      </c>
      <c r="AE120" s="94"/>
    </row>
    <row r="121" spans="1:31" ht="15.75" x14ac:dyDescent="0.25">
      <c r="B121" s="28" t="s">
        <v>30</v>
      </c>
      <c r="C121" s="29" t="s">
        <v>14</v>
      </c>
      <c r="D121" s="78" t="s">
        <v>5</v>
      </c>
      <c r="E121" s="79"/>
      <c r="F121" s="79"/>
      <c r="G121" s="79"/>
      <c r="H121" s="79"/>
      <c r="I121" s="79"/>
      <c r="J121" s="79"/>
      <c r="K121" s="79"/>
      <c r="L121" s="79"/>
      <c r="M121" s="79"/>
      <c r="O121" s="94"/>
      <c r="P121" s="94"/>
      <c r="R121" s="29" t="s">
        <v>14</v>
      </c>
      <c r="S121" s="91" t="s">
        <v>22</v>
      </c>
      <c r="T121" s="79"/>
      <c r="U121" s="79"/>
      <c r="V121" s="79"/>
      <c r="W121" s="79"/>
      <c r="X121" s="79"/>
      <c r="Y121" s="79"/>
      <c r="Z121" s="79"/>
      <c r="AA121" s="79"/>
      <c r="AB121" s="79"/>
      <c r="AD121" s="94"/>
      <c r="AE121" s="94"/>
    </row>
    <row r="122" spans="1:31" x14ac:dyDescent="0.25">
      <c r="B122" s="27"/>
      <c r="C122" s="27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O122" s="94"/>
      <c r="P122" s="94"/>
      <c r="R122" s="27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D122" s="94"/>
      <c r="AE122" s="94"/>
    </row>
    <row r="123" spans="1:31" x14ac:dyDescent="0.25">
      <c r="B123" s="27"/>
      <c r="C123" s="7"/>
      <c r="D123" s="8">
        <v>2014</v>
      </c>
      <c r="E123" s="8">
        <v>2015</v>
      </c>
      <c r="F123" s="8">
        <v>2016</v>
      </c>
      <c r="G123" s="8">
        <v>2017</v>
      </c>
      <c r="H123" s="8">
        <v>2018</v>
      </c>
      <c r="I123" s="8">
        <v>2019</v>
      </c>
      <c r="J123" s="8">
        <v>2020</v>
      </c>
      <c r="K123" s="8">
        <v>2021</v>
      </c>
      <c r="L123" s="8">
        <v>2022</v>
      </c>
      <c r="M123" s="8">
        <v>2023</v>
      </c>
      <c r="N123" s="38"/>
      <c r="O123" s="8">
        <v>2022</v>
      </c>
      <c r="P123" s="8">
        <v>2023</v>
      </c>
      <c r="R123" s="7"/>
      <c r="S123" s="8">
        <v>2014</v>
      </c>
      <c r="T123" s="8">
        <v>2015</v>
      </c>
      <c r="U123" s="8">
        <v>2016</v>
      </c>
      <c r="V123" s="8">
        <v>2017</v>
      </c>
      <c r="W123" s="8">
        <v>2018</v>
      </c>
      <c r="X123" s="8">
        <v>2019</v>
      </c>
      <c r="Y123" s="8">
        <v>2020</v>
      </c>
      <c r="Z123" s="8">
        <v>2021</v>
      </c>
      <c r="AA123" s="8">
        <v>2022</v>
      </c>
      <c r="AB123" s="8">
        <v>2023</v>
      </c>
      <c r="AC123" s="38"/>
      <c r="AD123" s="8">
        <v>2022</v>
      </c>
      <c r="AE123" s="8">
        <v>2023</v>
      </c>
    </row>
    <row r="124" spans="1:31" x14ac:dyDescent="0.25">
      <c r="B124" s="27"/>
      <c r="C124" s="9" t="s">
        <v>19</v>
      </c>
      <c r="D124" s="58">
        <v>54362.798340519665</v>
      </c>
      <c r="E124" s="58">
        <v>59085.44948719244</v>
      </c>
      <c r="F124" s="58">
        <v>52548.487300025241</v>
      </c>
      <c r="G124" s="58">
        <v>41614.154116915575</v>
      </c>
      <c r="H124" s="58">
        <v>73343.315372028301</v>
      </c>
      <c r="I124" s="58">
        <v>44175.523849734302</v>
      </c>
      <c r="J124" s="58">
        <v>36208.569299999988</v>
      </c>
      <c r="K124" s="58">
        <v>35597.530675149676</v>
      </c>
      <c r="L124" s="58">
        <v>84042.568384985294</v>
      </c>
      <c r="M124" s="58">
        <v>48349.999999999993</v>
      </c>
      <c r="N124" s="49"/>
      <c r="O124" s="58">
        <v>86243.407476886292</v>
      </c>
      <c r="P124" s="58">
        <v>47730</v>
      </c>
      <c r="R124" s="9" t="s">
        <v>19</v>
      </c>
      <c r="S124" s="58">
        <v>41619.977457727116</v>
      </c>
      <c r="T124" s="58">
        <v>45742.95123568867</v>
      </c>
      <c r="U124" s="58">
        <v>41545.979313981028</v>
      </c>
      <c r="V124" s="58">
        <v>32511.057903840294</v>
      </c>
      <c r="W124" s="58">
        <v>56855.283234130467</v>
      </c>
      <c r="X124" s="58">
        <v>34783.877047034883</v>
      </c>
      <c r="Y124" s="58">
        <v>28287.94476562499</v>
      </c>
      <c r="Z124" s="58">
        <v>28252.008472341011</v>
      </c>
      <c r="AA124" s="58">
        <v>66175.250696838819</v>
      </c>
      <c r="AB124" s="58">
        <v>38373.015873015866</v>
      </c>
      <c r="AC124" s="49"/>
      <c r="AD124" s="58">
        <v>67908.194863689991</v>
      </c>
      <c r="AE124" s="58">
        <v>37582.677165354333</v>
      </c>
    </row>
    <row r="125" spans="1:31" x14ac:dyDescent="0.25">
      <c r="B125" s="27"/>
      <c r="C125" s="10" t="s">
        <v>20</v>
      </c>
      <c r="D125" s="59"/>
      <c r="E125" s="60">
        <v>8.6872848544161801E-2</v>
      </c>
      <c r="F125" s="60">
        <v>-0.11063573593671608</v>
      </c>
      <c r="G125" s="60">
        <v>-0.20808083628897178</v>
      </c>
      <c r="H125" s="60">
        <v>0.76246080037982222</v>
      </c>
      <c r="I125" s="60">
        <v>-0.39768847882513397</v>
      </c>
      <c r="J125" s="60">
        <v>-0.18034770966914593</v>
      </c>
      <c r="K125" s="60">
        <v>-1.6875525232374011E-2</v>
      </c>
      <c r="L125" s="60">
        <v>1.3609100628896902</v>
      </c>
      <c r="M125" s="60">
        <v>-0.42469630653698576</v>
      </c>
      <c r="N125" s="61"/>
      <c r="O125" s="62"/>
      <c r="P125" s="60">
        <v>-0.44656639392649344</v>
      </c>
      <c r="R125" s="10" t="s">
        <v>20</v>
      </c>
      <c r="S125" s="59"/>
      <c r="T125" s="60">
        <v>9.9062374124282163E-2</v>
      </c>
      <c r="U125" s="60">
        <v>-9.1751227420437245E-2</v>
      </c>
      <c r="V125" s="60">
        <v>-0.21746800916305054</v>
      </c>
      <c r="W125" s="60">
        <v>0.74879831355517246</v>
      </c>
      <c r="X125" s="60">
        <v>-0.38820325801923061</v>
      </c>
      <c r="Y125" s="60">
        <v>-0.18675124318735573</v>
      </c>
      <c r="Z125" s="60">
        <v>-1.2703748392371231E-3</v>
      </c>
      <c r="AA125" s="60">
        <v>1.342320219874811</v>
      </c>
      <c r="AB125" s="60">
        <v>-0.42013040420791425</v>
      </c>
      <c r="AC125" s="61"/>
      <c r="AD125" s="62"/>
      <c r="AE125" s="60">
        <v>-0.44656639392649339</v>
      </c>
    </row>
    <row r="126" spans="1:31" x14ac:dyDescent="0.25">
      <c r="B126" s="27"/>
      <c r="C126" s="10" t="s">
        <v>31</v>
      </c>
      <c r="D126" s="60">
        <v>0</v>
      </c>
      <c r="E126" s="60">
        <v>8.6872848544161801E-2</v>
      </c>
      <c r="F126" s="60">
        <v>-3.337412892415649E-2</v>
      </c>
      <c r="G126" s="60">
        <v>-0.23451044855617384</v>
      </c>
      <c r="H126" s="60">
        <v>0.34914532752007699</v>
      </c>
      <c r="I126" s="60">
        <v>-0.18739422549541956</v>
      </c>
      <c r="J126" s="60">
        <v>-0.33394581579124311</v>
      </c>
      <c r="K126" s="60">
        <v>-0.34518582998298625</v>
      </c>
      <c r="L126" s="60">
        <v>0.54595736331592815</v>
      </c>
      <c r="M126" s="60">
        <v>-0.11060501894800352</v>
      </c>
      <c r="N126" s="61"/>
      <c r="O126" s="62"/>
      <c r="P126" s="62"/>
      <c r="R126" s="10" t="s">
        <v>31</v>
      </c>
      <c r="S126" s="60">
        <v>-0.23440332859566215</v>
      </c>
      <c r="T126" s="60">
        <v>-0.15856150470470054</v>
      </c>
      <c r="U126" s="60">
        <v>-0.23576451944685006</v>
      </c>
      <c r="V126" s="60">
        <v>-0.4019612879345108</v>
      </c>
      <c r="W126" s="60">
        <v>4.5849091100834904E-2</v>
      </c>
      <c r="X126" s="60">
        <v>-0.36015293346096028</v>
      </c>
      <c r="Y126" s="60">
        <v>-0.4796451685869087</v>
      </c>
      <c r="Z126" s="60">
        <v>-0.48030621427221137</v>
      </c>
      <c r="AA126" s="60">
        <v>0.21728926245348681</v>
      </c>
      <c r="AB126" s="60">
        <v>-0.29413096741905043</v>
      </c>
      <c r="AC126" s="61"/>
      <c r="AD126" s="62"/>
      <c r="AE126" s="62"/>
    </row>
    <row r="127" spans="1:31" x14ac:dyDescent="0.25">
      <c r="B127" s="27"/>
      <c r="C127" s="11" t="s">
        <v>10</v>
      </c>
      <c r="D127" s="63">
        <v>62148.760574328662</v>
      </c>
      <c r="E127" s="63">
        <v>68729.042869248951</v>
      </c>
      <c r="F127" s="63">
        <v>61223.270546019965</v>
      </c>
      <c r="G127" s="63">
        <v>45579.615445415177</v>
      </c>
      <c r="H127" s="63">
        <v>48150.184685294997</v>
      </c>
      <c r="I127" s="63">
        <v>47008.014478724705</v>
      </c>
      <c r="J127" s="63">
        <v>66387.878200000006</v>
      </c>
      <c r="K127" s="63">
        <v>43999.634861986531</v>
      </c>
      <c r="L127" s="63">
        <v>33865.543155759013</v>
      </c>
      <c r="M127" s="63">
        <v>8750</v>
      </c>
      <c r="N127" s="49"/>
      <c r="O127" s="64">
        <v>39004.344480389125</v>
      </c>
      <c r="P127" s="64">
        <v>5690</v>
      </c>
      <c r="R127" s="11" t="s">
        <v>10</v>
      </c>
      <c r="S127" s="63">
        <v>42830.64960477061</v>
      </c>
      <c r="T127" s="63">
        <v>47840.534994746493</v>
      </c>
      <c r="U127" s="63">
        <v>42224.120140325234</v>
      </c>
      <c r="V127" s="63">
        <v>31873.856954835788</v>
      </c>
      <c r="W127" s="63">
        <v>33207.023920893102</v>
      </c>
      <c r="X127" s="63">
        <v>33339.017360797661</v>
      </c>
      <c r="Y127" s="63">
        <v>45471.1494520548</v>
      </c>
      <c r="Z127" s="63">
        <v>30985.658353511644</v>
      </c>
      <c r="AA127" s="63">
        <v>22882.123753891225</v>
      </c>
      <c r="AB127" s="63">
        <v>6386.8613138686123</v>
      </c>
      <c r="AC127" s="49"/>
      <c r="AD127" s="64">
        <v>27860.246057420805</v>
      </c>
      <c r="AE127" s="64">
        <v>4123.188405797102</v>
      </c>
    </row>
    <row r="128" spans="1:31" x14ac:dyDescent="0.25">
      <c r="B128" s="27"/>
      <c r="C128" s="12" t="s">
        <v>20</v>
      </c>
      <c r="D128" s="65"/>
      <c r="E128" s="65">
        <v>0.10587954183012876</v>
      </c>
      <c r="F128" s="65">
        <v>-0.10920816018794366</v>
      </c>
      <c r="G128" s="65">
        <v>-0.25551812180379768</v>
      </c>
      <c r="H128" s="65">
        <v>5.639734374148591E-2</v>
      </c>
      <c r="I128" s="65">
        <v>-2.3720993263793427E-2</v>
      </c>
      <c r="J128" s="65">
        <v>0.41226722583755177</v>
      </c>
      <c r="K128" s="65">
        <v>-0.33723390391490887</v>
      </c>
      <c r="L128" s="65">
        <v>-0.23032217740022345</v>
      </c>
      <c r="M128" s="65">
        <v>-0.74162528680683459</v>
      </c>
      <c r="N128" s="61"/>
      <c r="O128" s="66"/>
      <c r="P128" s="67">
        <v>-0.85411881481918361</v>
      </c>
      <c r="R128" s="12" t="s">
        <v>20</v>
      </c>
      <c r="S128" s="65"/>
      <c r="T128" s="65">
        <v>0.11696963357328737</v>
      </c>
      <c r="U128" s="65">
        <v>-0.11739866318464066</v>
      </c>
      <c r="V128" s="65">
        <v>-0.24512679366892598</v>
      </c>
      <c r="W128" s="65">
        <v>4.1826345896775759E-2</v>
      </c>
      <c r="X128" s="65">
        <v>3.9748650833329388E-3</v>
      </c>
      <c r="Y128" s="65">
        <v>0.36390190988421106</v>
      </c>
      <c r="Z128" s="65">
        <v>-0.31856443641955418</v>
      </c>
      <c r="AA128" s="65">
        <v>-0.26152533237048475</v>
      </c>
      <c r="AB128" s="65">
        <v>-0.72087987187891622</v>
      </c>
      <c r="AC128" s="61"/>
      <c r="AD128" s="66"/>
      <c r="AE128" s="67">
        <v>-0.8520045947440994</v>
      </c>
    </row>
    <row r="129" spans="2:31" x14ac:dyDescent="0.25">
      <c r="B129" s="27"/>
      <c r="C129" s="12" t="s">
        <v>31</v>
      </c>
      <c r="D129" s="65">
        <v>0</v>
      </c>
      <c r="E129" s="65">
        <v>0.10587954183012876</v>
      </c>
      <c r="F129" s="65">
        <v>-1.4891528322625676E-2</v>
      </c>
      <c r="G129" s="65">
        <v>-0.26660459477863796</v>
      </c>
      <c r="H129" s="65">
        <v>-0.22524304201194248</v>
      </c>
      <c r="I129" s="65">
        <v>-0.24362104659345429</v>
      </c>
      <c r="J129" s="65">
        <v>6.8209206209373152E-2</v>
      </c>
      <c r="K129" s="65">
        <v>-0.29202715459845968</v>
      </c>
      <c r="L129" s="65">
        <v>-0.4550890018915742</v>
      </c>
      <c r="M129" s="65">
        <v>-0.85920877714793398</v>
      </c>
      <c r="N129" s="61"/>
      <c r="O129" s="66"/>
      <c r="P129" s="66"/>
      <c r="R129" s="12" t="s">
        <v>31</v>
      </c>
      <c r="S129" s="65">
        <v>-0.31083662475382728</v>
      </c>
      <c r="T129" s="65">
        <v>-0.23022543727915251</v>
      </c>
      <c r="U129" s="65">
        <v>-0.32059594189612134</v>
      </c>
      <c r="V129" s="65">
        <v>-0.48713608026478178</v>
      </c>
      <c r="W129" s="65">
        <v>-0.46568485655996034</v>
      </c>
      <c r="X129" s="65">
        <v>-0.46356102595280446</v>
      </c>
      <c r="Y129" s="65">
        <v>-0.26834985876070327</v>
      </c>
      <c r="Z129" s="65">
        <v>-0.50142757366088708</v>
      </c>
      <c r="AA129" s="65">
        <v>-0.63181689316998257</v>
      </c>
      <c r="AB129" s="65">
        <v>-0.89723268404958689</v>
      </c>
      <c r="AC129" s="61"/>
      <c r="AD129" s="66"/>
      <c r="AE129" s="66"/>
    </row>
    <row r="130" spans="2:31" x14ac:dyDescent="0.25">
      <c r="B130" s="27"/>
      <c r="C130" s="27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 s="79"/>
      <c r="P130" s="79"/>
      <c r="R130" s="27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D130" s="79"/>
      <c r="AE130" s="79"/>
    </row>
    <row r="131" spans="2:31" x14ac:dyDescent="0.25">
      <c r="B131" s="27"/>
      <c r="C131" s="27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O131" s="79"/>
      <c r="P131" s="79"/>
      <c r="R131" s="27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D131" s="79"/>
      <c r="AE131" s="79"/>
    </row>
    <row r="132" spans="2:31" x14ac:dyDescent="0.25">
      <c r="B132" s="27"/>
      <c r="C132" s="27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O132" s="79"/>
      <c r="P132" s="79"/>
      <c r="R132" s="27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D132" s="79"/>
      <c r="AE132" s="79"/>
    </row>
    <row r="133" spans="2:31" x14ac:dyDescent="0.25">
      <c r="B133" s="27"/>
      <c r="C133" s="27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O133" s="79"/>
      <c r="P133" s="79"/>
      <c r="R133" s="27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D133" s="79"/>
      <c r="AE133" s="79"/>
    </row>
    <row r="134" spans="2:31" x14ac:dyDescent="0.25">
      <c r="B134" s="27"/>
      <c r="C134" s="27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O134" s="79"/>
      <c r="P134" s="79"/>
      <c r="R134" s="27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D134" s="79"/>
      <c r="AE134" s="79"/>
    </row>
    <row r="135" spans="2:31" x14ac:dyDescent="0.25">
      <c r="B135" s="27"/>
      <c r="C135" s="27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O135" s="79"/>
      <c r="P135" s="79"/>
      <c r="R135" s="27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D135" s="79"/>
      <c r="AE135" s="79"/>
    </row>
    <row r="136" spans="2:31" x14ac:dyDescent="0.25">
      <c r="B136" s="27"/>
      <c r="C136" s="27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O136" s="79"/>
      <c r="P136" s="79"/>
      <c r="R136" s="27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D136" s="79"/>
      <c r="AE136" s="79"/>
    </row>
    <row r="137" spans="2:31" x14ac:dyDescent="0.25">
      <c r="B137" s="27"/>
      <c r="C137" s="27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O137" s="79"/>
      <c r="P137" s="79"/>
      <c r="R137" s="27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D137" s="79"/>
      <c r="AE137" s="79"/>
    </row>
    <row r="138" spans="2:31" x14ac:dyDescent="0.25">
      <c r="B138" s="27"/>
      <c r="C138" s="27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O138" s="79"/>
      <c r="P138" s="79"/>
      <c r="R138" s="27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D138" s="79"/>
      <c r="AE138" s="79"/>
    </row>
    <row r="139" spans="2:31" x14ac:dyDescent="0.25">
      <c r="B139" s="27"/>
      <c r="C139" s="27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O139" s="79"/>
      <c r="P139" s="79"/>
      <c r="R139" s="27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D139" s="79"/>
      <c r="AE139" s="79"/>
    </row>
    <row r="140" spans="2:31" x14ac:dyDescent="0.25">
      <c r="B140" s="27"/>
      <c r="C140" s="27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O140" s="79"/>
      <c r="P140" s="79"/>
      <c r="R140" s="27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D140" s="79"/>
      <c r="AE140" s="79"/>
    </row>
    <row r="141" spans="2:31" x14ac:dyDescent="0.25">
      <c r="B141" s="27"/>
      <c r="C141" s="27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O141" s="79"/>
      <c r="P141" s="79"/>
      <c r="R141" s="27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D141" s="79"/>
      <c r="AE141" s="79"/>
    </row>
    <row r="142" spans="2:31" x14ac:dyDescent="0.25">
      <c r="B142" s="27"/>
      <c r="C142" s="27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O142" s="79"/>
      <c r="P142" s="79"/>
      <c r="R142" s="27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D142" s="79"/>
      <c r="AE142" s="79"/>
    </row>
    <row r="143" spans="2:31" x14ac:dyDescent="0.25">
      <c r="B143" s="27"/>
      <c r="C143" s="27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O143" s="79"/>
      <c r="P143" s="79"/>
      <c r="R143" s="27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D143" s="79"/>
      <c r="AE143" s="79"/>
    </row>
    <row r="144" spans="2:31" x14ac:dyDescent="0.25">
      <c r="B144" s="27"/>
      <c r="C144" s="27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O144" s="79"/>
      <c r="P144" s="79"/>
      <c r="R144" s="27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D144" s="79"/>
      <c r="AE144" s="79"/>
    </row>
    <row r="145" spans="1:31" x14ac:dyDescent="0.25">
      <c r="B145" s="27"/>
      <c r="C145" s="27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O145" s="79"/>
      <c r="P145" s="79"/>
      <c r="R145" s="27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D145" s="79"/>
      <c r="AE145" s="79"/>
    </row>
    <row r="146" spans="1:31" ht="15.75" customHeight="1" x14ac:dyDescent="0.25">
      <c r="A146" s="43"/>
      <c r="B146" s="30"/>
      <c r="C146" s="30"/>
      <c r="D146" s="80"/>
      <c r="E146" s="80"/>
      <c r="F146" s="81"/>
      <c r="G146" s="81"/>
      <c r="H146" s="81"/>
      <c r="I146" s="81"/>
      <c r="J146" s="81"/>
      <c r="K146" s="81"/>
      <c r="L146" s="81"/>
      <c r="M146" s="81"/>
      <c r="N146" s="56"/>
      <c r="O146" s="94" t="s">
        <v>25</v>
      </c>
      <c r="P146" s="94"/>
      <c r="R146" s="30"/>
      <c r="S146" s="80"/>
      <c r="T146" s="80"/>
      <c r="U146" s="81"/>
      <c r="V146" s="81"/>
      <c r="W146" s="81"/>
      <c r="X146" s="81"/>
      <c r="Y146" s="81"/>
      <c r="Z146" s="81"/>
      <c r="AA146" s="81"/>
      <c r="AB146" s="81"/>
      <c r="AC146" s="56"/>
      <c r="AD146" s="94" t="s">
        <v>25</v>
      </c>
      <c r="AE146" s="94"/>
    </row>
    <row r="147" spans="1:31" ht="15.75" x14ac:dyDescent="0.25">
      <c r="B147" s="32" t="s">
        <v>30</v>
      </c>
      <c r="C147" s="33" t="s">
        <v>15</v>
      </c>
      <c r="D147" s="81" t="s">
        <v>6</v>
      </c>
      <c r="E147" s="82"/>
      <c r="F147" s="82"/>
      <c r="G147" s="82"/>
      <c r="H147" s="82"/>
      <c r="I147" s="82"/>
      <c r="J147" s="82"/>
      <c r="K147" s="82"/>
      <c r="L147" s="82"/>
      <c r="M147" s="82"/>
      <c r="O147" s="94"/>
      <c r="P147" s="94"/>
      <c r="R147" s="33" t="s">
        <v>15</v>
      </c>
      <c r="S147" s="92" t="s">
        <v>22</v>
      </c>
      <c r="T147" s="82"/>
      <c r="U147" s="82"/>
      <c r="V147" s="82"/>
      <c r="W147" s="82"/>
      <c r="X147" s="82"/>
      <c r="Y147" s="82"/>
      <c r="Z147" s="82"/>
      <c r="AA147" s="82"/>
      <c r="AB147" s="82"/>
      <c r="AD147" s="94"/>
      <c r="AE147" s="94"/>
    </row>
    <row r="148" spans="1:31" x14ac:dyDescent="0.25">
      <c r="B148" s="31"/>
      <c r="C148" s="3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O148" s="94"/>
      <c r="P148" s="94"/>
      <c r="R148" s="31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D148" s="94"/>
      <c r="AE148" s="94"/>
    </row>
    <row r="149" spans="1:31" x14ac:dyDescent="0.25">
      <c r="B149" s="31"/>
      <c r="C149" s="7"/>
      <c r="D149" s="8">
        <v>2014</v>
      </c>
      <c r="E149" s="8">
        <v>2015</v>
      </c>
      <c r="F149" s="8">
        <v>2016</v>
      </c>
      <c r="G149" s="8">
        <v>2017</v>
      </c>
      <c r="H149" s="8">
        <v>2018</v>
      </c>
      <c r="I149" s="8">
        <v>2019</v>
      </c>
      <c r="J149" s="8">
        <v>2020</v>
      </c>
      <c r="K149" s="8">
        <v>2021</v>
      </c>
      <c r="L149" s="8">
        <v>2022</v>
      </c>
      <c r="M149" s="8">
        <v>2023</v>
      </c>
      <c r="N149" s="38"/>
      <c r="O149" s="8">
        <v>2022</v>
      </c>
      <c r="P149" s="8">
        <v>2023</v>
      </c>
      <c r="R149" s="7"/>
      <c r="S149" s="8">
        <v>2014</v>
      </c>
      <c r="T149" s="8">
        <v>2015</v>
      </c>
      <c r="U149" s="8">
        <v>2016</v>
      </c>
      <c r="V149" s="8">
        <v>2017</v>
      </c>
      <c r="W149" s="8">
        <v>2018</v>
      </c>
      <c r="X149" s="8">
        <v>2019</v>
      </c>
      <c r="Y149" s="8">
        <v>2020</v>
      </c>
      <c r="Z149" s="8">
        <v>2021</v>
      </c>
      <c r="AA149" s="8">
        <v>2022</v>
      </c>
      <c r="AB149" s="8">
        <v>2023</v>
      </c>
      <c r="AC149" s="38"/>
      <c r="AD149" s="8">
        <v>2022</v>
      </c>
      <c r="AE149" s="8">
        <v>2023</v>
      </c>
    </row>
    <row r="150" spans="1:31" x14ac:dyDescent="0.25">
      <c r="B150" s="31"/>
      <c r="C150" s="9" t="s">
        <v>19</v>
      </c>
      <c r="D150" s="58">
        <v>11691.820004188827</v>
      </c>
      <c r="E150" s="58">
        <v>28635.169362858738</v>
      </c>
      <c r="F150" s="58">
        <v>36572.25085576815</v>
      </c>
      <c r="G150" s="58">
        <v>29277.163317138969</v>
      </c>
      <c r="H150" s="58">
        <v>33048.066745182223</v>
      </c>
      <c r="I150" s="58">
        <v>17006.273736458374</v>
      </c>
      <c r="J150" s="58">
        <v>31191.520500000013</v>
      </c>
      <c r="K150" s="58">
        <v>29695.40574183478</v>
      </c>
      <c r="L150" s="58">
        <v>6971.0788461170596</v>
      </c>
      <c r="M150" s="58">
        <v>-6460</v>
      </c>
      <c r="N150" s="49"/>
      <c r="O150" s="58">
        <v>8750.7047146877158</v>
      </c>
      <c r="P150" s="58">
        <v>-8700</v>
      </c>
      <c r="R150" s="9" t="s">
        <v>19</v>
      </c>
      <c r="S150" s="58">
        <v>7844.7531889410311</v>
      </c>
      <c r="T150" s="58">
        <v>19718.726890143251</v>
      </c>
      <c r="U150" s="58">
        <v>23969.73938145081</v>
      </c>
      <c r="V150" s="58">
        <v>20191.147115268257</v>
      </c>
      <c r="W150" s="58">
        <v>22950.04635082099</v>
      </c>
      <c r="X150" s="58">
        <v>12061.187047133599</v>
      </c>
      <c r="Y150" s="58">
        <v>23993.477307692316</v>
      </c>
      <c r="Z150" s="58">
        <v>23019.694373515333</v>
      </c>
      <c r="AA150" s="58">
        <v>5576.8630768936473</v>
      </c>
      <c r="AB150" s="58">
        <v>-4931.2977099236641</v>
      </c>
      <c r="AC150" s="49"/>
      <c r="AD150" s="58">
        <v>6629.3217535512995</v>
      </c>
      <c r="AE150" s="58">
        <v>-6590.909090909091</v>
      </c>
    </row>
    <row r="151" spans="1:31" x14ac:dyDescent="0.25">
      <c r="B151" s="31"/>
      <c r="C151" s="10" t="s">
        <v>20</v>
      </c>
      <c r="D151" s="59"/>
      <c r="E151" s="60">
        <v>1.4491626926004353</v>
      </c>
      <c r="F151" s="60">
        <v>0.27717948486116545</v>
      </c>
      <c r="G151" s="60">
        <v>-0.19947056492090656</v>
      </c>
      <c r="H151" s="60">
        <v>0.12880016370423944</v>
      </c>
      <c r="I151" s="60">
        <v>-0.48540791001223804</v>
      </c>
      <c r="J151" s="60">
        <v>0.83411845436375853</v>
      </c>
      <c r="K151" s="60">
        <v>-4.7965432084826787E-2</v>
      </c>
      <c r="L151" s="60">
        <v>-0.76524722690364766</v>
      </c>
      <c r="M151" s="60">
        <v>-1.9266858319352198</v>
      </c>
      <c r="N151" s="61"/>
      <c r="O151" s="62"/>
      <c r="P151" s="60">
        <v>-1.9942056421350145</v>
      </c>
      <c r="R151" s="10" t="s">
        <v>20</v>
      </c>
      <c r="S151" s="59"/>
      <c r="T151" s="60">
        <v>1.5136197934106193</v>
      </c>
      <c r="U151" s="60">
        <v>0.21558250261240255</v>
      </c>
      <c r="V151" s="60">
        <v>-0.15764010638791717</v>
      </c>
      <c r="W151" s="60">
        <v>0.13663905372996332</v>
      </c>
      <c r="X151" s="60">
        <v>-0.47445914214015805</v>
      </c>
      <c r="Y151" s="60">
        <v>0.98931309280992252</v>
      </c>
      <c r="Z151" s="60">
        <v>-4.0585319155251744E-2</v>
      </c>
      <c r="AA151" s="60">
        <v>-0.75773513816456428</v>
      </c>
      <c r="AB151" s="60">
        <v>-1.8842422060450574</v>
      </c>
      <c r="AC151" s="61"/>
      <c r="AD151" s="62"/>
      <c r="AE151" s="60">
        <v>-1.9942056421350147</v>
      </c>
    </row>
    <row r="152" spans="1:31" x14ac:dyDescent="0.25">
      <c r="B152" s="31"/>
      <c r="C152" s="10" t="s">
        <v>31</v>
      </c>
      <c r="D152" s="60">
        <v>0</v>
      </c>
      <c r="E152" s="60">
        <v>1.4491626926004353</v>
      </c>
      <c r="F152" s="60">
        <v>2.1280203460766085</v>
      </c>
      <c r="G152" s="60">
        <v>1.5040723605606179</v>
      </c>
      <c r="H152" s="60">
        <v>1.8265972905280869</v>
      </c>
      <c r="I152" s="60">
        <v>0.45454460728659341</v>
      </c>
      <c r="J152" s="60">
        <v>1.6678071069196267</v>
      </c>
      <c r="K152" s="60">
        <v>1.5398445863172552</v>
      </c>
      <c r="L152" s="60">
        <v>-0.4037644401282664</v>
      </c>
      <c r="M152" s="60">
        <v>-1.5525230458290991</v>
      </c>
      <c r="N152" s="61"/>
      <c r="O152" s="62"/>
      <c r="P152" s="62"/>
      <c r="R152" s="10" t="s">
        <v>31</v>
      </c>
      <c r="S152" s="60">
        <v>-0.32903917558339996</v>
      </c>
      <c r="T152" s="60">
        <v>0.68654040885667289</v>
      </c>
      <c r="U152" s="60">
        <v>1.050129010954939</v>
      </c>
      <c r="V152" s="60">
        <v>0.72694645555904702</v>
      </c>
      <c r="W152" s="60">
        <v>0.96291478508894945</v>
      </c>
      <c r="X152" s="60">
        <v>3.1591920061413786E-2</v>
      </c>
      <c r="Y152" s="60">
        <v>1.0521593130150975</v>
      </c>
      <c r="Z152" s="60">
        <v>0.96887177233895749</v>
      </c>
      <c r="AA152" s="60">
        <v>-0.52301155210261319</v>
      </c>
      <c r="AB152" s="60">
        <v>-1.421773317426793</v>
      </c>
      <c r="AC152" s="61"/>
      <c r="AD152" s="62"/>
      <c r="AE152" s="62"/>
    </row>
    <row r="153" spans="1:31" x14ac:dyDescent="0.25">
      <c r="B153" s="31"/>
      <c r="C153" s="11" t="s">
        <v>10</v>
      </c>
      <c r="D153" s="63">
        <v>26942.520854501709</v>
      </c>
      <c r="E153" s="63">
        <v>36511.747543163205</v>
      </c>
      <c r="F153" s="63">
        <v>34544.379713111426</v>
      </c>
      <c r="G153" s="63">
        <v>31561.361801684063</v>
      </c>
      <c r="H153" s="63">
        <v>35708.424651109468</v>
      </c>
      <c r="I153" s="63">
        <v>29072.683815957498</v>
      </c>
      <c r="J153" s="63">
        <v>38210.987899999993</v>
      </c>
      <c r="K153" s="63">
        <v>23054.156507478605</v>
      </c>
      <c r="L153" s="63">
        <v>11972.985873164806</v>
      </c>
      <c r="M153" s="63">
        <v>-45250</v>
      </c>
      <c r="N153" s="49"/>
      <c r="O153" s="64">
        <v>13910.566700484327</v>
      </c>
      <c r="P153" s="64">
        <v>-50810.000000000015</v>
      </c>
      <c r="R153" s="11" t="s">
        <v>10</v>
      </c>
      <c r="S153" s="63">
        <v>20421.649355490565</v>
      </c>
      <c r="T153" s="63">
        <v>26043.182726555016</v>
      </c>
      <c r="U153" s="63">
        <v>17194.509875760017</v>
      </c>
      <c r="V153" s="63">
        <v>16353.03720294511</v>
      </c>
      <c r="W153" s="63">
        <v>18406.404459334779</v>
      </c>
      <c r="X153" s="63">
        <v>15464.193519126329</v>
      </c>
      <c r="Y153" s="63">
        <v>28304.435481481476</v>
      </c>
      <c r="Z153" s="63">
        <v>17465.270081423183</v>
      </c>
      <c r="AA153" s="63">
        <v>9353.8952134100036</v>
      </c>
      <c r="AB153" s="63">
        <v>-35629.921259842522</v>
      </c>
      <c r="AC153" s="49"/>
      <c r="AD153" s="64">
        <v>11040.132301971687</v>
      </c>
      <c r="AE153" s="64">
        <v>-40325.396825396834</v>
      </c>
    </row>
    <row r="154" spans="1:31" x14ac:dyDescent="0.25">
      <c r="B154" s="31"/>
      <c r="C154" s="12" t="s">
        <v>20</v>
      </c>
      <c r="D154" s="65"/>
      <c r="E154" s="65">
        <v>0.355171913583677</v>
      </c>
      <c r="F154" s="65">
        <v>-5.3883146177158718E-2</v>
      </c>
      <c r="G154" s="65">
        <v>-8.6353205244995318E-2</v>
      </c>
      <c r="H154" s="65">
        <v>0.13139682867562846</v>
      </c>
      <c r="I154" s="65">
        <v>-0.18583124010612986</v>
      </c>
      <c r="J154" s="65">
        <v>0.31432612626656214</v>
      </c>
      <c r="K154" s="65">
        <v>-0.39666159462266587</v>
      </c>
      <c r="L154" s="65">
        <v>-0.48065825486693242</v>
      </c>
      <c r="M154" s="65">
        <v>-4.7793413004369576</v>
      </c>
      <c r="N154" s="61"/>
      <c r="O154" s="66"/>
      <c r="P154" s="67">
        <v>-4.6526189833970566</v>
      </c>
      <c r="R154" s="12" t="s">
        <v>20</v>
      </c>
      <c r="S154" s="65"/>
      <c r="T154" s="65">
        <v>0.27527322956179573</v>
      </c>
      <c r="U154" s="65">
        <v>-0.3397692572257085</v>
      </c>
      <c r="V154" s="65">
        <v>-4.8938450638896916E-2</v>
      </c>
      <c r="W154" s="65">
        <v>0.12556488625977483</v>
      </c>
      <c r="X154" s="65">
        <v>-0.1598471307478149</v>
      </c>
      <c r="Y154" s="65">
        <v>0.83032082768973092</v>
      </c>
      <c r="Z154" s="65">
        <v>-0.38294935813681746</v>
      </c>
      <c r="AA154" s="65">
        <v>-0.46442882533152402</v>
      </c>
      <c r="AB154" s="65">
        <v>-4.8090998933537845</v>
      </c>
      <c r="AC154" s="61"/>
      <c r="AD154" s="66"/>
      <c r="AE154" s="67">
        <v>-4.6526189833970566</v>
      </c>
    </row>
    <row r="155" spans="1:31" x14ac:dyDescent="0.25">
      <c r="B155" s="31"/>
      <c r="C155" s="12" t="s">
        <v>31</v>
      </c>
      <c r="D155" s="65">
        <v>0</v>
      </c>
      <c r="E155" s="65">
        <v>0.355171913583677</v>
      </c>
      <c r="F155" s="65">
        <v>0.28215098726886784</v>
      </c>
      <c r="G155" s="65">
        <v>0.17143313991016593</v>
      </c>
      <c r="H155" s="65">
        <v>0.32535573949989549</v>
      </c>
      <c r="I155" s="65">
        <v>7.9063238846853109E-2</v>
      </c>
      <c r="J155" s="65">
        <v>0.41824100671023456</v>
      </c>
      <c r="K155" s="65">
        <v>-0.14432073257070205</v>
      </c>
      <c r="L155" s="65">
        <v>-0.55561003597908354</v>
      </c>
      <c r="M155" s="65">
        <v>-2.6795013445239433</v>
      </c>
      <c r="N155" s="61"/>
      <c r="O155" s="66"/>
      <c r="P155" s="66"/>
      <c r="R155" s="12" t="s">
        <v>31</v>
      </c>
      <c r="S155" s="65">
        <v>-0.24202900442115088</v>
      </c>
      <c r="T155" s="65">
        <v>-3.3379880553991506E-2</v>
      </c>
      <c r="U155" s="65">
        <v>-0.36180768055758744</v>
      </c>
      <c r="V155" s="65">
        <v>-0.39303982388074304</v>
      </c>
      <c r="W155" s="65">
        <v>-0.31682693840211568</v>
      </c>
      <c r="X155" s="65">
        <v>-0.42603019210273768</v>
      </c>
      <c r="Y155" s="65">
        <v>5.0548893859433022E-2</v>
      </c>
      <c r="Z155" s="65">
        <v>-0.35175813073538043</v>
      </c>
      <c r="AA155" s="65">
        <v>-0.65282034060865901</v>
      </c>
      <c r="AB155" s="65">
        <v>-2.32244200356216</v>
      </c>
      <c r="AC155" s="61"/>
      <c r="AD155" s="66"/>
      <c r="AE155" s="66"/>
    </row>
    <row r="156" spans="1:31" x14ac:dyDescent="0.25">
      <c r="B156" s="31"/>
      <c r="C156" s="3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O156" s="82"/>
      <c r="P156" s="82"/>
      <c r="R156" s="31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D156" s="82"/>
      <c r="AE156" s="82"/>
    </row>
    <row r="157" spans="1:31" x14ac:dyDescent="0.25">
      <c r="B157" s="31"/>
      <c r="C157" s="3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O157" s="82"/>
      <c r="P157" s="82"/>
      <c r="R157" s="31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D157" s="82"/>
      <c r="AE157" s="82"/>
    </row>
    <row r="158" spans="1:31" x14ac:dyDescent="0.25">
      <c r="B158" s="31"/>
      <c r="C158" s="3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O158" s="82"/>
      <c r="P158" s="82"/>
      <c r="R158" s="31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D158" s="82"/>
      <c r="AE158" s="82"/>
    </row>
    <row r="159" spans="1:31" x14ac:dyDescent="0.25">
      <c r="B159" s="31"/>
      <c r="C159" s="3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O159" s="82"/>
      <c r="P159" s="82"/>
      <c r="R159" s="31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D159" s="82"/>
      <c r="AE159" s="82"/>
    </row>
    <row r="160" spans="1:31" x14ac:dyDescent="0.25">
      <c r="B160" s="31"/>
      <c r="C160" s="3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O160" s="82"/>
      <c r="P160" s="82"/>
      <c r="R160" s="31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D160" s="82"/>
      <c r="AE160" s="82"/>
    </row>
    <row r="161" spans="1:31" x14ac:dyDescent="0.25">
      <c r="B161" s="31"/>
      <c r="C161" s="3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O161" s="82"/>
      <c r="P161" s="82"/>
      <c r="R161" s="31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D161" s="82"/>
      <c r="AE161" s="82"/>
    </row>
    <row r="162" spans="1:31" x14ac:dyDescent="0.25">
      <c r="B162" s="31"/>
      <c r="C162" s="3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O162" s="82"/>
      <c r="P162" s="82"/>
      <c r="R162" s="31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D162" s="82"/>
      <c r="AE162" s="82"/>
    </row>
    <row r="163" spans="1:31" x14ac:dyDescent="0.25">
      <c r="B163" s="31"/>
      <c r="C163" s="3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O163" s="82"/>
      <c r="P163" s="82"/>
      <c r="R163" s="31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D163" s="82"/>
      <c r="AE163" s="82"/>
    </row>
    <row r="164" spans="1:31" x14ac:dyDescent="0.25">
      <c r="B164" s="31"/>
      <c r="C164" s="3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O164" s="82"/>
      <c r="P164" s="82"/>
      <c r="R164" s="31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D164" s="82"/>
      <c r="AE164" s="82"/>
    </row>
    <row r="165" spans="1:31" x14ac:dyDescent="0.25">
      <c r="B165" s="31"/>
      <c r="C165" s="3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O165" s="82"/>
      <c r="P165" s="82"/>
      <c r="R165" s="31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D165" s="82"/>
      <c r="AE165" s="82"/>
    </row>
    <row r="166" spans="1:31" x14ac:dyDescent="0.25">
      <c r="B166" s="31"/>
      <c r="C166" s="3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O166" s="82"/>
      <c r="P166" s="82"/>
      <c r="R166" s="31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D166" s="82"/>
      <c r="AE166" s="82"/>
    </row>
    <row r="167" spans="1:31" x14ac:dyDescent="0.25">
      <c r="B167" s="31"/>
      <c r="C167" s="3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O167" s="82"/>
      <c r="P167" s="82"/>
      <c r="R167" s="31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D167" s="82"/>
      <c r="AE167" s="82"/>
    </row>
    <row r="168" spans="1:31" x14ac:dyDescent="0.25">
      <c r="B168" s="31"/>
      <c r="C168" s="3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O168" s="82"/>
      <c r="P168" s="82"/>
      <c r="R168" s="31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D168" s="82"/>
      <c r="AE168" s="82"/>
    </row>
    <row r="169" spans="1:31" x14ac:dyDescent="0.25">
      <c r="B169" s="31"/>
      <c r="C169" s="3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O169" s="82"/>
      <c r="P169" s="82"/>
      <c r="R169" s="31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D169" s="82"/>
      <c r="AE169" s="82"/>
    </row>
    <row r="170" spans="1:31" x14ac:dyDescent="0.25">
      <c r="B170" s="31"/>
      <c r="C170" s="3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O170" s="82"/>
      <c r="P170" s="82"/>
      <c r="R170" s="31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D170" s="82"/>
      <c r="AE170" s="82"/>
    </row>
    <row r="171" spans="1:31" x14ac:dyDescent="0.25">
      <c r="B171" s="31"/>
      <c r="C171" s="3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O171" s="82"/>
      <c r="P171" s="82"/>
      <c r="R171" s="31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D171" s="82"/>
      <c r="AE171" s="82"/>
    </row>
    <row r="172" spans="1:31" ht="15.75" customHeight="1" x14ac:dyDescent="0.25">
      <c r="A172" s="43"/>
      <c r="B172" s="34"/>
      <c r="C172" s="34"/>
      <c r="D172" s="83"/>
      <c r="E172" s="83"/>
      <c r="F172" s="84"/>
      <c r="G172" s="84"/>
      <c r="H172" s="84"/>
      <c r="I172" s="84"/>
      <c r="J172" s="84"/>
      <c r="K172" s="84"/>
      <c r="L172" s="84"/>
      <c r="M172" s="84"/>
      <c r="N172" s="56"/>
      <c r="O172" s="94" t="s">
        <v>25</v>
      </c>
      <c r="P172" s="94"/>
      <c r="R172" s="34"/>
      <c r="S172" s="83"/>
      <c r="T172" s="83"/>
      <c r="U172" s="84"/>
      <c r="V172" s="84"/>
      <c r="W172" s="84"/>
      <c r="X172" s="84"/>
      <c r="Y172" s="84"/>
      <c r="Z172" s="84"/>
      <c r="AA172" s="84"/>
      <c r="AB172" s="84"/>
      <c r="AC172" s="56"/>
      <c r="AD172" s="94" t="s">
        <v>25</v>
      </c>
      <c r="AE172" s="94"/>
    </row>
    <row r="173" spans="1:31" ht="15.75" x14ac:dyDescent="0.25">
      <c r="B173" s="36" t="s">
        <v>30</v>
      </c>
      <c r="C173" s="37" t="s">
        <v>16</v>
      </c>
      <c r="D173" s="84" t="s">
        <v>7</v>
      </c>
      <c r="E173" s="85"/>
      <c r="F173" s="85"/>
      <c r="G173" s="85"/>
      <c r="H173" s="85"/>
      <c r="I173" s="85"/>
      <c r="J173" s="85"/>
      <c r="K173" s="85"/>
      <c r="L173" s="85"/>
      <c r="M173" s="85"/>
      <c r="O173" s="94"/>
      <c r="P173" s="94"/>
      <c r="R173" s="37" t="s">
        <v>16</v>
      </c>
      <c r="S173" s="93" t="s">
        <v>22</v>
      </c>
      <c r="T173" s="85"/>
      <c r="U173" s="85"/>
      <c r="V173" s="85"/>
      <c r="W173" s="85"/>
      <c r="X173" s="85"/>
      <c r="Y173" s="85"/>
      <c r="Z173" s="85"/>
      <c r="AA173" s="85"/>
      <c r="AB173" s="85"/>
      <c r="AD173" s="94"/>
      <c r="AE173" s="94"/>
    </row>
    <row r="174" spans="1:31" x14ac:dyDescent="0.25">
      <c r="B174" s="35"/>
      <c r="C174" s="3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O174" s="94"/>
      <c r="P174" s="94"/>
      <c r="R174" s="3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D174" s="94"/>
      <c r="AE174" s="94"/>
    </row>
    <row r="175" spans="1:31" x14ac:dyDescent="0.25">
      <c r="B175" s="35"/>
      <c r="C175" s="7"/>
      <c r="D175" s="8">
        <v>2014</v>
      </c>
      <c r="E175" s="8">
        <v>2015</v>
      </c>
      <c r="F175" s="8">
        <v>2016</v>
      </c>
      <c r="G175" s="8">
        <v>2017</v>
      </c>
      <c r="H175" s="8">
        <v>2018</v>
      </c>
      <c r="I175" s="8">
        <v>2019</v>
      </c>
      <c r="J175" s="8">
        <v>2020</v>
      </c>
      <c r="K175" s="8">
        <v>2021</v>
      </c>
      <c r="L175" s="8">
        <v>2022</v>
      </c>
      <c r="M175" s="8">
        <v>2023</v>
      </c>
      <c r="N175" s="38"/>
      <c r="O175" s="8">
        <v>2022</v>
      </c>
      <c r="P175" s="8">
        <v>2023</v>
      </c>
      <c r="R175" s="7"/>
      <c r="S175" s="8">
        <v>2014</v>
      </c>
      <c r="T175" s="8">
        <v>2015</v>
      </c>
      <c r="U175" s="8">
        <v>2016</v>
      </c>
      <c r="V175" s="8">
        <v>2017</v>
      </c>
      <c r="W175" s="8">
        <v>2018</v>
      </c>
      <c r="X175" s="8">
        <v>2019</v>
      </c>
      <c r="Y175" s="8">
        <v>2020</v>
      </c>
      <c r="Z175" s="8">
        <v>2021</v>
      </c>
      <c r="AA175" s="8">
        <v>2022</v>
      </c>
      <c r="AB175" s="8">
        <v>2023</v>
      </c>
      <c r="AC175" s="38"/>
      <c r="AD175" s="8">
        <v>2022</v>
      </c>
      <c r="AE175" s="8">
        <v>2023</v>
      </c>
    </row>
    <row r="176" spans="1:31" x14ac:dyDescent="0.25">
      <c r="B176" s="35"/>
      <c r="C176" s="9" t="s">
        <v>19</v>
      </c>
      <c r="D176" s="58">
        <v>-18902.569572108623</v>
      </c>
      <c r="E176" s="58">
        <v>-18147.070428172272</v>
      </c>
      <c r="F176" s="58">
        <v>-15126.086513497583</v>
      </c>
      <c r="G176" s="58">
        <v>-21717.277977426253</v>
      </c>
      <c r="H176" s="58">
        <v>-20686.576130572088</v>
      </c>
      <c r="I176" s="58">
        <v>-24019.520533838622</v>
      </c>
      <c r="J176" s="58">
        <v>-19331.041100000002</v>
      </c>
      <c r="K176" s="58">
        <v>-20456.351978818828</v>
      </c>
      <c r="L176" s="58">
        <v>-22629.680423422309</v>
      </c>
      <c r="M176" s="58">
        <v>-25120</v>
      </c>
      <c r="N176" s="49"/>
      <c r="O176" s="58">
        <v>-24388.245630826459</v>
      </c>
      <c r="P176" s="58">
        <v>-24660</v>
      </c>
      <c r="R176" s="9" t="s">
        <v>19</v>
      </c>
      <c r="S176" s="58">
        <v>-13055.376926006928</v>
      </c>
      <c r="T176" s="58">
        <v>-12342.384833542619</v>
      </c>
      <c r="U176" s="58">
        <v>-11274.119500998933</v>
      </c>
      <c r="V176" s="58">
        <v>-15623.940990954139</v>
      </c>
      <c r="W176" s="58">
        <v>-14671.33058905822</v>
      </c>
      <c r="X176" s="58">
        <v>-17035.12094598484</v>
      </c>
      <c r="Y176" s="58">
        <v>-13907.223812949644</v>
      </c>
      <c r="Z176" s="58">
        <v>-14823.443462912195</v>
      </c>
      <c r="AA176" s="58">
        <v>-15715.055849598826</v>
      </c>
      <c r="AB176" s="58">
        <v>-17566.433566433567</v>
      </c>
      <c r="AC176" s="49"/>
      <c r="AD176" s="58">
        <v>-17054.717224354168</v>
      </c>
      <c r="AE176" s="58">
        <v>-17366.197183098593</v>
      </c>
    </row>
    <row r="177" spans="2:31" x14ac:dyDescent="0.25">
      <c r="B177" s="35"/>
      <c r="C177" s="10" t="s">
        <v>20</v>
      </c>
      <c r="D177" s="59"/>
      <c r="E177" s="60">
        <v>-3.9968065772979115E-2</v>
      </c>
      <c r="F177" s="60">
        <v>-0.16647226485575253</v>
      </c>
      <c r="G177" s="60">
        <v>0.43574995145288231</v>
      </c>
      <c r="H177" s="60">
        <v>-4.7459992358412251E-2</v>
      </c>
      <c r="I177" s="60">
        <v>0.16111629020816418</v>
      </c>
      <c r="J177" s="60">
        <v>-0.19519454716981155</v>
      </c>
      <c r="K177" s="60">
        <v>5.8212637022370485E-2</v>
      </c>
      <c r="L177" s="60">
        <v>0.10624222964357556</v>
      </c>
      <c r="M177" s="60">
        <v>0.11004660825877793</v>
      </c>
      <c r="N177" s="61"/>
      <c r="O177" s="62"/>
      <c r="P177" s="60">
        <v>1.1142842059538983E-2</v>
      </c>
      <c r="R177" s="10" t="s">
        <v>20</v>
      </c>
      <c r="S177" s="59"/>
      <c r="T177" s="60">
        <v>-5.4612907502041896E-2</v>
      </c>
      <c r="U177" s="60">
        <v>-8.6552586631433295E-2</v>
      </c>
      <c r="V177" s="60">
        <v>0.38582361039988922</v>
      </c>
      <c r="W177" s="60">
        <v>-6.0971198140562385E-2</v>
      </c>
      <c r="X177" s="60">
        <v>0.16111629020816415</v>
      </c>
      <c r="Y177" s="60">
        <v>-0.18361461259671527</v>
      </c>
      <c r="Z177" s="60">
        <v>6.5880844537025293E-2</v>
      </c>
      <c r="AA177" s="60">
        <v>6.0148803408426529E-2</v>
      </c>
      <c r="AB177" s="60">
        <v>0.11780917195289525</v>
      </c>
      <c r="AC177" s="61"/>
      <c r="AD177" s="62"/>
      <c r="AE177" s="60">
        <v>1.8263566299394924E-2</v>
      </c>
    </row>
    <row r="178" spans="2:31" x14ac:dyDescent="0.25">
      <c r="B178" s="35"/>
      <c r="C178" s="10" t="s">
        <v>31</v>
      </c>
      <c r="D178" s="60">
        <v>0</v>
      </c>
      <c r="E178" s="60">
        <v>-3.9968065772979115E-2</v>
      </c>
      <c r="F178" s="60">
        <v>-0.19978675619760014</v>
      </c>
      <c r="G178" s="60">
        <v>0.14890612594124908</v>
      </c>
      <c r="H178" s="60">
        <v>9.4379049983544377E-2</v>
      </c>
      <c r="I178" s="60">
        <v>0.2707013425984281</v>
      </c>
      <c r="J178" s="60">
        <v>2.2667369441856371E-2</v>
      </c>
      <c r="K178" s="60">
        <v>8.2199533813797618E-2</v>
      </c>
      <c r="L178" s="60">
        <v>0.19717482520541352</v>
      </c>
      <c r="M178" s="60">
        <v>0.3289198542120646</v>
      </c>
      <c r="N178" s="61"/>
      <c r="O178" s="62"/>
      <c r="P178" s="62"/>
      <c r="R178" s="10" t="s">
        <v>31</v>
      </c>
      <c r="S178" s="60">
        <v>-0.30933321651303031</v>
      </c>
      <c r="T178" s="60">
        <v>-0.34705253767433697</v>
      </c>
      <c r="U178" s="60">
        <v>-0.40356682947305345</v>
      </c>
      <c r="V178" s="60">
        <v>-0.17344883025809416</v>
      </c>
      <c r="W178" s="60">
        <v>-0.22384464540174151</v>
      </c>
      <c r="X178" s="60">
        <v>-9.8793374043667948E-2</v>
      </c>
      <c r="Y178" s="60">
        <v>-0.26426807953823273</v>
      </c>
      <c r="Z178" s="60">
        <v>-0.21579743926536399</v>
      </c>
      <c r="AA178" s="60">
        <v>-0.16862859360735169</v>
      </c>
      <c r="AB178" s="60">
        <v>-7.068541663491984E-2</v>
      </c>
      <c r="AC178" s="61"/>
      <c r="AD178" s="62"/>
      <c r="AE178" s="62"/>
    </row>
    <row r="179" spans="2:31" x14ac:dyDescent="0.25">
      <c r="B179" s="35"/>
      <c r="C179" s="11" t="s">
        <v>10</v>
      </c>
      <c r="D179" s="63">
        <v>-46806.630552954099</v>
      </c>
      <c r="E179" s="63">
        <v>-39091.93152198688</v>
      </c>
      <c r="F179" s="63">
        <v>-38609.750130611297</v>
      </c>
      <c r="G179" s="63">
        <v>-46599.968067953087</v>
      </c>
      <c r="H179" s="63">
        <v>-43781.234848405889</v>
      </c>
      <c r="I179" s="63">
        <v>-45648.418976809335</v>
      </c>
      <c r="J179" s="63">
        <v>-41467.668700000009</v>
      </c>
      <c r="K179" s="63">
        <v>-46651.786765722849</v>
      </c>
      <c r="L179" s="63">
        <v>-60065.005646905935</v>
      </c>
      <c r="M179" s="63">
        <v>-51840</v>
      </c>
      <c r="N179" s="49"/>
      <c r="O179" s="64">
        <v>-48134.141096074134</v>
      </c>
      <c r="P179" s="64">
        <v>-52420</v>
      </c>
      <c r="R179" s="11" t="s">
        <v>10</v>
      </c>
      <c r="S179" s="63">
        <v>-35839.226910739671</v>
      </c>
      <c r="T179" s="63">
        <v>-27519.832830316594</v>
      </c>
      <c r="U179" s="63">
        <v>-29034.47122019732</v>
      </c>
      <c r="V179" s="63">
        <v>-35037.569975904575</v>
      </c>
      <c r="W179" s="63">
        <v>-27363.271780253679</v>
      </c>
      <c r="X179" s="63">
        <v>-32374.765231779671</v>
      </c>
      <c r="Y179" s="63">
        <v>-28796.992152777784</v>
      </c>
      <c r="Z179" s="63">
        <v>-29340.746393536381</v>
      </c>
      <c r="AA179" s="63">
        <v>-41140.414826647902</v>
      </c>
      <c r="AB179" s="63">
        <v>-36507.042253521126</v>
      </c>
      <c r="AC179" s="49"/>
      <c r="AD179" s="64">
        <v>-33426.486872273708</v>
      </c>
      <c r="AE179" s="64">
        <v>-36151.724137931036</v>
      </c>
    </row>
    <row r="180" spans="2:31" x14ac:dyDescent="0.25">
      <c r="B180" s="35"/>
      <c r="C180" s="12" t="s">
        <v>20</v>
      </c>
      <c r="D180" s="65"/>
      <c r="E180" s="65">
        <v>-0.16482064484943623</v>
      </c>
      <c r="F180" s="65">
        <v>-1.2334550189836103E-2</v>
      </c>
      <c r="G180" s="65">
        <v>0.20694819081480759</v>
      </c>
      <c r="H180" s="65">
        <v>-6.0487878777875106E-2</v>
      </c>
      <c r="I180" s="65">
        <v>4.2648046243296656E-2</v>
      </c>
      <c r="J180" s="65">
        <v>-9.1585872424919307E-2</v>
      </c>
      <c r="K180" s="65">
        <v>0.12501590343136021</v>
      </c>
      <c r="L180" s="65">
        <v>0.28751779537495392</v>
      </c>
      <c r="M180" s="65">
        <v>-0.1369350682368515</v>
      </c>
      <c r="N180" s="61"/>
      <c r="O180" s="66"/>
      <c r="P180" s="67">
        <v>8.9039895723316956E-2</v>
      </c>
      <c r="R180" s="12" t="s">
        <v>20</v>
      </c>
      <c r="S180" s="65"/>
      <c r="T180" s="65">
        <v>-0.23213095810194687</v>
      </c>
      <c r="U180" s="65">
        <v>5.5038066518055248E-2</v>
      </c>
      <c r="V180" s="65">
        <v>0.20675764026077062</v>
      </c>
      <c r="W180" s="65">
        <v>-0.2190305492341087</v>
      </c>
      <c r="X180" s="65">
        <v>0.18314671914132966</v>
      </c>
      <c r="Y180" s="65">
        <v>-0.11051116674940019</v>
      </c>
      <c r="Z180" s="65">
        <v>1.8882327635948812E-2</v>
      </c>
      <c r="AA180" s="65">
        <v>0.40215979085354586</v>
      </c>
      <c r="AB180" s="65">
        <v>-0.11262338001817133</v>
      </c>
      <c r="AC180" s="61"/>
      <c r="AD180" s="66"/>
      <c r="AE180" s="67">
        <v>8.1529275752811242E-2</v>
      </c>
    </row>
    <row r="181" spans="2:31" x14ac:dyDescent="0.25">
      <c r="B181" s="35"/>
      <c r="C181" s="12" t="s">
        <v>31</v>
      </c>
      <c r="D181" s="65">
        <v>0</v>
      </c>
      <c r="E181" s="65">
        <v>-0.16482064484943623</v>
      </c>
      <c r="F181" s="65">
        <v>-0.1751222065230558</v>
      </c>
      <c r="G181" s="65">
        <v>-4.4152395196917042E-3</v>
      </c>
      <c r="H181" s="65">
        <v>-6.4636049824724415E-2</v>
      </c>
      <c r="I181" s="65">
        <v>-2.4744604823336635E-2</v>
      </c>
      <c r="J181" s="65">
        <v>-0.11406422102770079</v>
      </c>
      <c r="K181" s="65">
        <v>-3.3081592373129516E-3</v>
      </c>
      <c r="L181" s="65">
        <v>0.28325848148697946</v>
      </c>
      <c r="M181" s="65">
        <v>0.1075353937590415</v>
      </c>
      <c r="N181" s="61"/>
      <c r="O181" s="66"/>
      <c r="P181" s="66"/>
      <c r="R181" s="12" t="s">
        <v>31</v>
      </c>
      <c r="S181" s="65">
        <v>-0.23431303455621724</v>
      </c>
      <c r="T181" s="65">
        <v>-0.41205268345085483</v>
      </c>
      <c r="U181" s="65">
        <v>-0.37969319993351086</v>
      </c>
      <c r="V181" s="65">
        <v>-0.25144002971405394</v>
      </c>
      <c r="W181" s="65">
        <v>-0.4153975311404528</v>
      </c>
      <c r="X181" s="65">
        <v>-0.30832950696690542</v>
      </c>
      <c r="Y181" s="65">
        <v>-0.38476682015812558</v>
      </c>
      <c r="Z181" s="65">
        <v>-0.37314978568384466</v>
      </c>
      <c r="AA181" s="65">
        <v>-0.12105583459795922</v>
      </c>
      <c r="AB181" s="65">
        <v>-0.22004549735278769</v>
      </c>
      <c r="AC181" s="61"/>
      <c r="AD181" s="66"/>
      <c r="AE181" s="66"/>
    </row>
    <row r="182" spans="2:31" x14ac:dyDescent="0.25">
      <c r="B182" s="35"/>
      <c r="C182" s="3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R182" s="3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2:31" x14ac:dyDescent="0.25">
      <c r="B183" s="35"/>
      <c r="C183" s="3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R183" s="3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2:31" x14ac:dyDescent="0.25">
      <c r="B184" s="35"/>
      <c r="C184" s="3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R184" s="3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2:31" x14ac:dyDescent="0.25">
      <c r="B185" s="35"/>
      <c r="C185" s="3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R185" s="3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2:31" x14ac:dyDescent="0.25">
      <c r="B186" s="35"/>
      <c r="C186" s="3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R186" s="3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2:31" x14ac:dyDescent="0.25">
      <c r="B187" s="35"/>
      <c r="C187" s="3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R187" s="3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2:31" x14ac:dyDescent="0.25">
      <c r="B188" s="35"/>
      <c r="C188" s="3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R188" s="3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2:31" x14ac:dyDescent="0.25">
      <c r="B189" s="35"/>
      <c r="C189" s="3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R189" s="3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2:31" x14ac:dyDescent="0.25">
      <c r="B190" s="35"/>
      <c r="C190" s="3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R190" s="3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2:31" x14ac:dyDescent="0.25">
      <c r="B191" s="35"/>
      <c r="C191" s="3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R191" s="3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2:31" x14ac:dyDescent="0.25">
      <c r="B192" s="35"/>
      <c r="C192" s="3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R192" s="3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2:28" x14ac:dyDescent="0.25">
      <c r="B193" s="35"/>
      <c r="C193" s="3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R193" s="3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2:28" x14ac:dyDescent="0.25">
      <c r="B194" s="35"/>
      <c r="C194" s="3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R194" s="3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2:28" x14ac:dyDescent="0.25">
      <c r="B195" s="35"/>
      <c r="C195" s="3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R195" s="3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2:28" x14ac:dyDescent="0.25">
      <c r="B196" s="35"/>
      <c r="C196" s="3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R196" s="3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2:28" x14ac:dyDescent="0.25">
      <c r="B197" s="35"/>
      <c r="C197" s="3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R197" s="3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</sheetData>
  <mergeCells count="14">
    <mergeCell ref="O172:P174"/>
    <mergeCell ref="AD172:AE174"/>
    <mergeCell ref="O94:P96"/>
    <mergeCell ref="AD94:AE96"/>
    <mergeCell ref="O120:P122"/>
    <mergeCell ref="AD120:AE122"/>
    <mergeCell ref="O146:P148"/>
    <mergeCell ref="AD146:AE148"/>
    <mergeCell ref="O16:P18"/>
    <mergeCell ref="AD16:AE18"/>
    <mergeCell ref="O42:P44"/>
    <mergeCell ref="AD42:AE44"/>
    <mergeCell ref="O68:P70"/>
    <mergeCell ref="AD68:AE70"/>
  </mergeCells>
  <dataValidations disablePrompts="1" count="1">
    <dataValidation operator="equal" allowBlank="1" showErrorMessage="1" sqref="C17 C43 C69 C95 C121 C147 C173 R17 R43 R69 R95 R121 R147 R173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7"/>
  <sheetViews>
    <sheetView workbookViewId="0">
      <selection activeCell="E9" sqref="E9"/>
    </sheetView>
  </sheetViews>
  <sheetFormatPr baseColWidth="10" defaultRowHeight="15" x14ac:dyDescent="0.25"/>
  <cols>
    <col min="1" max="1" width="15.85546875" customWidth="1"/>
  </cols>
  <sheetData>
    <row r="1" spans="1:2" x14ac:dyDescent="0.25">
      <c r="A1" t="s">
        <v>29</v>
      </c>
      <c r="B1">
        <v>13</v>
      </c>
    </row>
    <row r="2" spans="1:2" x14ac:dyDescent="0.25">
      <c r="A2" t="s">
        <v>23</v>
      </c>
      <c r="B2">
        <v>5</v>
      </c>
    </row>
    <row r="3" spans="1:2" x14ac:dyDescent="0.25">
      <c r="A3" t="s">
        <v>24</v>
      </c>
      <c r="B3">
        <v>9</v>
      </c>
    </row>
    <row r="4" spans="1:2" x14ac:dyDescent="0.25">
      <c r="A4" t="s">
        <v>28</v>
      </c>
      <c r="B4">
        <v>1</v>
      </c>
    </row>
    <row r="5" spans="1:2" x14ac:dyDescent="0.25">
      <c r="A5" t="s">
        <v>8</v>
      </c>
      <c r="B5">
        <v>3</v>
      </c>
    </row>
    <row r="6" spans="1:2" x14ac:dyDescent="0.25">
      <c r="A6" t="s">
        <v>7</v>
      </c>
      <c r="B6">
        <v>11</v>
      </c>
    </row>
    <row r="7" spans="1:2" x14ac:dyDescent="0.25">
      <c r="A7" t="s">
        <v>5</v>
      </c>
      <c r="B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25</vt:i4>
      </vt:variant>
    </vt:vector>
  </HeadingPairs>
  <TitlesOfParts>
    <vt:vector size="32" baseType="lpstr">
      <vt:lpstr>VAFER</vt:lpstr>
      <vt:lpstr>RCAI</vt:lpstr>
      <vt:lpstr>VA_AGRI</vt:lpstr>
      <vt:lpstr>EBEXP</vt:lpstr>
      <vt:lpstr>Solde_Dispo</vt:lpstr>
      <vt:lpstr>Solde_Dispo_SansSubv</vt:lpstr>
      <vt:lpstr>admin</vt:lpstr>
      <vt:lpstr>tablecompte</vt:lpstr>
      <vt:lpstr>EBEXP!tabNational</vt:lpstr>
      <vt:lpstr>RCAI!tabNational</vt:lpstr>
      <vt:lpstr>Solde_Dispo!tabNational</vt:lpstr>
      <vt:lpstr>Solde_Dispo_SansSubv!tabNational</vt:lpstr>
      <vt:lpstr>VA_AGRI!tabNational</vt:lpstr>
      <vt:lpstr>VAFER!tabNational</vt:lpstr>
      <vt:lpstr>EBEXP!tabNationalCO</vt:lpstr>
      <vt:lpstr>RCAI!tabNationalCO</vt:lpstr>
      <vt:lpstr>Solde_Dispo!tabNationalCO</vt:lpstr>
      <vt:lpstr>Solde_Dispo_SansSubv!tabNationalCO</vt:lpstr>
      <vt:lpstr>VA_AGRI!tabNationalCO</vt:lpstr>
      <vt:lpstr>VAFER!tabNationalCO</vt:lpstr>
      <vt:lpstr>EBEXP!tabPACA</vt:lpstr>
      <vt:lpstr>RCAI!tabPACA</vt:lpstr>
      <vt:lpstr>Solde_Dispo!tabPACA</vt:lpstr>
      <vt:lpstr>Solde_Dispo_SansSubv!tabPACA</vt:lpstr>
      <vt:lpstr>VA_AGRI!tabPACA</vt:lpstr>
      <vt:lpstr>VAFER!tabPACA</vt:lpstr>
      <vt:lpstr>EBEXP!tabPACACO</vt:lpstr>
      <vt:lpstr>RCAI!tabPACACO</vt:lpstr>
      <vt:lpstr>Solde_Dispo!tabPACACO</vt:lpstr>
      <vt:lpstr>Solde_Dispo_SansSubv!tabPACACO</vt:lpstr>
      <vt:lpstr>VA_AGRI!tabPACACO</vt:lpstr>
      <vt:lpstr>VAFER!tabPACACO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 MASSE</dc:creator>
  <cp:lastModifiedBy>Ismenos TZORTZIS</cp:lastModifiedBy>
  <dcterms:created xsi:type="dcterms:W3CDTF">2020-02-27T09:12:53Z</dcterms:created>
  <dcterms:modified xsi:type="dcterms:W3CDTF">2025-09-23T07:42:39Z</dcterms:modified>
</cp:coreProperties>
</file>