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arbara.michelet\Documents\"/>
    </mc:Choice>
  </mc:AlternateContent>
  <bookViews>
    <workbookView xWindow="0" yWindow="0" windowWidth="20490" windowHeight="732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4" i="1" l="1"/>
</calcChain>
</file>

<file path=xl/sharedStrings.xml><?xml version="1.0" encoding="utf-8"?>
<sst xmlns="http://schemas.openxmlformats.org/spreadsheetml/2006/main" count="112" uniqueCount="39">
  <si>
    <t>Prix moyen des terres et prés libres de plus de 70 ares</t>
  </si>
  <si>
    <t>euros courants / hectare</t>
  </si>
  <si>
    <t xml:space="preserve">PACA </t>
  </si>
  <si>
    <t>Minima</t>
  </si>
  <si>
    <t>Maxima</t>
  </si>
  <si>
    <t>ALPES-DE-HAUTE-PROVENCE</t>
  </si>
  <si>
    <t xml:space="preserve">PLATEAU DE VALENSOLE </t>
  </si>
  <si>
    <t>NS</t>
  </si>
  <si>
    <t>SISTERONNAIS - MONTAGNE DE HAUTE-PROVENCE</t>
  </si>
  <si>
    <t xml:space="preserve">PLATEAU DE FORCALQUIER </t>
  </si>
  <si>
    <t xml:space="preserve">VAL DE DURANCE </t>
  </si>
  <si>
    <t>ALPES-MARITIMES</t>
  </si>
  <si>
    <t xml:space="preserve">COTEAUX NICOIS </t>
  </si>
  <si>
    <t xml:space="preserve">LITTORAL NICOIS </t>
  </si>
  <si>
    <t xml:space="preserve">ALPES NICOISES </t>
  </si>
  <si>
    <t>BOUCHES-DU-RHONE</t>
  </si>
  <si>
    <t>CAMARGUE - CRAU - LITTORAL DE PROVENCE</t>
  </si>
  <si>
    <t xml:space="preserve">BASSE-VALLEE DE LA DURANCE </t>
  </si>
  <si>
    <t xml:space="preserve">COMTAT </t>
  </si>
  <si>
    <t xml:space="preserve">COTEAUX DE PROVENCE </t>
  </si>
  <si>
    <t>HAUTES-ALPES</t>
  </si>
  <si>
    <t>EST HAUTES-ALPES</t>
  </si>
  <si>
    <t>OUEST HAUTES-ALPES</t>
  </si>
  <si>
    <t>VAR</t>
  </si>
  <si>
    <t xml:space="preserve">MAURES ET ESTEREL </t>
  </si>
  <si>
    <t>REGIONS FRUITIERES DE SOLLIES-PONT - ET DE FREJUS</t>
  </si>
  <si>
    <t xml:space="preserve">MONTAGNE DE HAUTE-PROVENCE </t>
  </si>
  <si>
    <t xml:space="preserve">LITTORAL DE PROVENCE </t>
  </si>
  <si>
    <t>VAUCLUSE</t>
  </si>
  <si>
    <t xml:space="preserve">HAUT VAUCLUSE </t>
  </si>
  <si>
    <t xml:space="preserve">MONTS DU VENTOUX DE VAUCLUSE - ET LUBERON </t>
  </si>
  <si>
    <t>PLATEAU DE SAINT-CHRISTOL</t>
  </si>
  <si>
    <t>BASSE-VALLEE DE LA DURANCE</t>
  </si>
  <si>
    <t>7 000</t>
  </si>
  <si>
    <t>16 910</t>
  </si>
  <si>
    <t>Evolution 2023/2022</t>
  </si>
  <si>
    <t>16 480</t>
  </si>
  <si>
    <t>17 310</t>
  </si>
  <si>
    <t>45 000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</si>
</sst>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Open Sans"/>
    </font>
    <font>
      <i/>
      <sz val="10"/>
      <color rgb="FF000000"/>
      <name val="Open Sans"/>
    </font>
    <font>
      <b/>
      <sz val="10"/>
      <color rgb="FFFFFFFF"/>
      <name val="Open Sans"/>
    </font>
    <font>
      <sz val="10"/>
      <color theme="1"/>
      <name val="Open Sans"/>
    </font>
    <font>
      <sz val="10"/>
      <color rgb="FF000000"/>
      <name val="Open Sans"/>
    </font>
  </fonts>
  <fills count="5">
    <fill>
      <patternFill patternType="none"/>
    </fill>
    <fill>
      <patternFill patternType="gray125"/>
    </fill>
    <fill>
      <patternFill patternType="solid">
        <fgColor rgb="FFB2004C"/>
        <bgColor indexed="64"/>
      </patternFill>
    </fill>
    <fill>
      <patternFill patternType="solid">
        <fgColor rgb="FFD16694"/>
        <bgColor indexed="64"/>
      </patternFill>
    </fill>
    <fill>
      <patternFill patternType="solid">
        <fgColor rgb="FFDDDDDD"/>
        <bgColor indexed="64"/>
      </patternFill>
    </fill>
  </fills>
  <borders count="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righ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164" fontId="4" fillId="3" borderId="1" xfId="1" applyNumberFormat="1" applyFont="1" applyFill="1" applyBorder="1" applyAlignment="1">
      <alignment horizontal="right" wrapText="1"/>
    </xf>
    <xf numFmtId="164" fontId="4" fillId="3" borderId="1" xfId="1" applyNumberFormat="1" applyFont="1" applyFill="1" applyBorder="1" applyAlignment="1">
      <alignment horizontal="right" vertical="center" wrapText="1"/>
    </xf>
    <xf numFmtId="164" fontId="5" fillId="4" borderId="1" xfId="1" applyNumberFormat="1" applyFont="1" applyFill="1" applyBorder="1" applyAlignment="1">
      <alignment horizontal="right" wrapText="1"/>
    </xf>
    <xf numFmtId="164" fontId="5" fillId="4" borderId="1" xfId="1" applyNumberFormat="1" applyFont="1" applyFill="1" applyBorder="1" applyAlignment="1">
      <alignment horizontal="right" vertical="center" wrapText="1"/>
    </xf>
    <xf numFmtId="164" fontId="5" fillId="0" borderId="1" xfId="1" applyNumberFormat="1" applyFont="1" applyBorder="1" applyAlignment="1">
      <alignment horizontal="right" wrapText="1"/>
    </xf>
    <xf numFmtId="164" fontId="5" fillId="0" borderId="1" xfId="1" applyNumberFormat="1" applyFont="1" applyBorder="1" applyAlignment="1">
      <alignment horizontal="right" vertical="center" wrapText="1"/>
    </xf>
    <xf numFmtId="164" fontId="6" fillId="4" borderId="1" xfId="1" applyNumberFormat="1" applyFont="1" applyFill="1" applyBorder="1" applyAlignment="1">
      <alignment horizontal="right" vertical="center" wrapText="1"/>
    </xf>
    <xf numFmtId="9" fontId="0" fillId="0" borderId="0" xfId="0" applyNumberFormat="1"/>
    <xf numFmtId="9" fontId="4" fillId="3" borderId="1" xfId="1" applyNumberFormat="1" applyFont="1" applyFill="1" applyBorder="1" applyAlignment="1">
      <alignment horizontal="right" vertical="center" wrapText="1"/>
    </xf>
    <xf numFmtId="9" fontId="5" fillId="4" borderId="1" xfId="1" applyNumberFormat="1" applyFont="1" applyFill="1" applyBorder="1" applyAlignment="1">
      <alignment horizontal="right" vertical="center" wrapText="1"/>
    </xf>
    <xf numFmtId="9" fontId="5" fillId="0" borderId="1" xfId="1" applyNumberFormat="1" applyFont="1" applyBorder="1" applyAlignment="1">
      <alignment horizontal="right" vertical="center" wrapText="1"/>
    </xf>
    <xf numFmtId="9" fontId="6" fillId="4" borderId="1" xfId="1" applyNumberFormat="1" applyFont="1" applyFill="1" applyBorder="1" applyAlignment="1">
      <alignment horizontal="right" vertical="center" wrapText="1"/>
    </xf>
    <xf numFmtId="9" fontId="5" fillId="0" borderId="1" xfId="1" applyNumberFormat="1" applyFont="1" applyBorder="1" applyAlignment="1">
      <alignment horizontal="right" wrapText="1"/>
    </xf>
    <xf numFmtId="0" fontId="2" fillId="0" borderId="0" xfId="0" applyFont="1" applyAlignment="1">
      <alignment horizontal="left" vertical="center" wrapText="1"/>
    </xf>
    <xf numFmtId="0" fontId="3" fillId="0" borderId="2" xfId="0" applyFont="1" applyBorder="1" applyAlignment="1">
      <alignment horizontal="right" wrapText="1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Prix moyen des terres et prés libres de plus de 70 ares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8.6785960372187942E-2"/>
          <c:y val="0.19623898139079335"/>
          <c:w val="0.89851798084357692"/>
          <c:h val="0.62325803789707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Feuil1!$B$3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(Feuil1!$A$4,Feuil1!$A$13,Feuil1!$A$18,Feuil1!$A$21,Feuil1!$A$27)</c:f>
              <c:strCache>
                <c:ptCount val="5"/>
                <c:pt idx="0">
                  <c:v>ALPES-DE-HAUTE-PROVENCE</c:v>
                </c:pt>
                <c:pt idx="1">
                  <c:v>BOUCHES-DU-RHONE</c:v>
                </c:pt>
                <c:pt idx="2">
                  <c:v>HAUTES-ALPES</c:v>
                </c:pt>
                <c:pt idx="3">
                  <c:v>VAR</c:v>
                </c:pt>
                <c:pt idx="4">
                  <c:v>VAUCLUSE</c:v>
                </c:pt>
              </c:strCache>
            </c:strRef>
          </c:cat>
          <c:val>
            <c:numRef>
              <c:f>(Feuil1!$B$4,Feuil1!$B$13,Feuil1!$B$18,Feuil1!$B$21,Feuil1!$B$27)</c:f>
              <c:numCache>
                <c:formatCode>_-* #\ ##0_-;\-* #\ ##0_-;_-* "-"??_-;_-@_-</c:formatCode>
                <c:ptCount val="5"/>
                <c:pt idx="0">
                  <c:v>5940</c:v>
                </c:pt>
                <c:pt idx="1">
                  <c:v>17690</c:v>
                </c:pt>
                <c:pt idx="2">
                  <c:v>7080</c:v>
                </c:pt>
                <c:pt idx="3">
                  <c:v>13210</c:v>
                </c:pt>
                <c:pt idx="4">
                  <c:v>14570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1C-4C42-B310-E9931E6BC294}"/>
            </c:ext>
          </c:extLst>
        </c:ser>
        <c:ser>
          <c:idx val="1"/>
          <c:order val="1"/>
          <c:tx>
            <c:strRef>
              <c:f>Feuil1!$C$3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(Feuil1!$A$4,Feuil1!$A$13,Feuil1!$A$18,Feuil1!$A$21,Feuil1!$A$27)</c:f>
              <c:strCache>
                <c:ptCount val="5"/>
                <c:pt idx="0">
                  <c:v>ALPES-DE-HAUTE-PROVENCE</c:v>
                </c:pt>
                <c:pt idx="1">
                  <c:v>BOUCHES-DU-RHONE</c:v>
                </c:pt>
                <c:pt idx="2">
                  <c:v>HAUTES-ALPES</c:v>
                </c:pt>
                <c:pt idx="3">
                  <c:v>VAR</c:v>
                </c:pt>
                <c:pt idx="4">
                  <c:v>VAUCLUSE</c:v>
                </c:pt>
              </c:strCache>
            </c:strRef>
          </c:cat>
          <c:val>
            <c:numRef>
              <c:f>(Feuil1!$C$4,Feuil1!$C$13,Feuil1!$C$18,Feuil1!$C$21,Feuil1!$C$27)</c:f>
              <c:numCache>
                <c:formatCode>_-* #\ ##0_-;\-* #\ ##0_-;_-* "-"??_-;_-@_-</c:formatCode>
                <c:ptCount val="5"/>
                <c:pt idx="0">
                  <c:v>6280</c:v>
                </c:pt>
                <c:pt idx="1">
                  <c:v>17300</c:v>
                </c:pt>
                <c:pt idx="2">
                  <c:v>8700</c:v>
                </c:pt>
                <c:pt idx="3">
                  <c:v>12700</c:v>
                </c:pt>
                <c:pt idx="4">
                  <c:v>15080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11C-4C42-B310-E9931E6BC294}"/>
            </c:ext>
          </c:extLst>
        </c:ser>
        <c:ser>
          <c:idx val="2"/>
          <c:order val="2"/>
          <c:tx>
            <c:strRef>
              <c:f>Feuil1!$D$3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(Feuil1!$A$4,Feuil1!$A$13,Feuil1!$A$18,Feuil1!$A$21,Feuil1!$A$27)</c:f>
              <c:strCache>
                <c:ptCount val="5"/>
                <c:pt idx="0">
                  <c:v>ALPES-DE-HAUTE-PROVENCE</c:v>
                </c:pt>
                <c:pt idx="1">
                  <c:v>BOUCHES-DU-RHONE</c:v>
                </c:pt>
                <c:pt idx="2">
                  <c:v>HAUTES-ALPES</c:v>
                </c:pt>
                <c:pt idx="3">
                  <c:v>VAR</c:v>
                </c:pt>
                <c:pt idx="4">
                  <c:v>VAUCLUSE</c:v>
                </c:pt>
              </c:strCache>
            </c:strRef>
          </c:cat>
          <c:val>
            <c:numRef>
              <c:f>(Feuil1!$D$4,Feuil1!$D$13,Feuil1!$D$18,Feuil1!$D$21,Feuil1!$D$27)</c:f>
              <c:numCache>
                <c:formatCode>_-* #\ ##0_-;\-* #\ ##0_-;_-* "-"??_-;_-@_-</c:formatCode>
                <c:ptCount val="5"/>
                <c:pt idx="0">
                  <c:v>6510</c:v>
                </c:pt>
                <c:pt idx="1">
                  <c:v>16290</c:v>
                </c:pt>
                <c:pt idx="2">
                  <c:v>7740</c:v>
                </c:pt>
                <c:pt idx="3">
                  <c:v>12920</c:v>
                </c:pt>
                <c:pt idx="4">
                  <c:v>13970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11C-4C42-B310-E9931E6BC294}"/>
            </c:ext>
          </c:extLst>
        </c:ser>
        <c:ser>
          <c:idx val="4"/>
          <c:order val="3"/>
          <c:tx>
            <c:strRef>
              <c:f>Feuil1!$E$3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(Feuil1!$A$4,Feuil1!$A$13,Feuil1!$A$18,Feuil1!$A$21,Feuil1!$A$27)</c:f>
              <c:strCache>
                <c:ptCount val="5"/>
                <c:pt idx="0">
                  <c:v>ALPES-DE-HAUTE-PROVENCE</c:v>
                </c:pt>
                <c:pt idx="1">
                  <c:v>BOUCHES-DU-RHONE</c:v>
                </c:pt>
                <c:pt idx="2">
                  <c:v>HAUTES-ALPES</c:v>
                </c:pt>
                <c:pt idx="3">
                  <c:v>VAR</c:v>
                </c:pt>
                <c:pt idx="4">
                  <c:v>VAUCLUSE</c:v>
                </c:pt>
              </c:strCache>
            </c:strRef>
          </c:cat>
          <c:val>
            <c:numRef>
              <c:f>(Feuil1!$E$4,Feuil1!$E$13,Feuil1!$E$18,Feuil1!$E$21,Feuil1!$E$27)</c:f>
              <c:numCache>
                <c:formatCode>_-* #\ ##0_-;\-* #\ ##0_-;_-* "-"??_-;_-@_-</c:formatCode>
                <c:ptCount val="5"/>
                <c:pt idx="0">
                  <c:v>6310</c:v>
                </c:pt>
                <c:pt idx="1">
                  <c:v>15840</c:v>
                </c:pt>
                <c:pt idx="2">
                  <c:v>9600</c:v>
                </c:pt>
                <c:pt idx="3">
                  <c:v>13310</c:v>
                </c:pt>
                <c:pt idx="4">
                  <c:v>13800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A2-4EC7-B4F3-EC8CA25D3F1F}"/>
            </c:ext>
          </c:extLst>
        </c:ser>
        <c:ser>
          <c:idx val="3"/>
          <c:order val="4"/>
          <c:tx>
            <c:strRef>
              <c:f>Feuil1!$F$3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(Feuil1!$A$4,Feuil1!$A$13,Feuil1!$A$18,Feuil1!$A$21,Feuil1!$A$27)</c:f>
              <c:strCache>
                <c:ptCount val="5"/>
                <c:pt idx="0">
                  <c:v>ALPES-DE-HAUTE-PROVENCE</c:v>
                </c:pt>
                <c:pt idx="1">
                  <c:v>BOUCHES-DU-RHONE</c:v>
                </c:pt>
                <c:pt idx="2">
                  <c:v>HAUTES-ALPES</c:v>
                </c:pt>
                <c:pt idx="3">
                  <c:v>VAR</c:v>
                </c:pt>
                <c:pt idx="4">
                  <c:v>VAUCLUSE</c:v>
                </c:pt>
              </c:strCache>
            </c:strRef>
          </c:cat>
          <c:val>
            <c:numRef>
              <c:f>(Feuil1!$F$4,Feuil1!$F$13,Feuil1!$F$18,Feuil1!$F$21,Feuil1!$F$27)</c:f>
              <c:numCache>
                <c:formatCode>_-* #\ ##0_-;\-* #\ ##0_-;_-* "-"??_-;_-@_-</c:formatCode>
                <c:ptCount val="5"/>
                <c:pt idx="0">
                  <c:v>6600</c:v>
                </c:pt>
                <c:pt idx="1">
                  <c:v>15200</c:v>
                </c:pt>
                <c:pt idx="2">
                  <c:v>9020</c:v>
                </c:pt>
                <c:pt idx="3">
                  <c:v>13270</c:v>
                </c:pt>
                <c:pt idx="4">
                  <c:v>14750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11C-4C42-B310-E9931E6BC294}"/>
            </c:ext>
          </c:extLst>
        </c:ser>
        <c:ser>
          <c:idx val="5"/>
          <c:order val="5"/>
          <c:tx>
            <c:strRef>
              <c:f>Feuil1!$G$3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5">
                <a:shade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540000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(Feuil1!$A$4,Feuil1!$A$13,Feuil1!$A$18,Feuil1!$A$21,Feuil1!$A$27)</c:f>
              <c:strCache>
                <c:ptCount val="5"/>
                <c:pt idx="0">
                  <c:v>ALPES-DE-HAUTE-PROVENCE</c:v>
                </c:pt>
                <c:pt idx="1">
                  <c:v>BOUCHES-DU-RHONE</c:v>
                </c:pt>
                <c:pt idx="2">
                  <c:v>HAUTES-ALPES</c:v>
                </c:pt>
                <c:pt idx="3">
                  <c:v>VAR</c:v>
                </c:pt>
                <c:pt idx="4">
                  <c:v>VAUCLUSE</c:v>
                </c:pt>
              </c:strCache>
            </c:strRef>
          </c:cat>
          <c:val>
            <c:numRef>
              <c:f>(Feuil1!$G$4,Feuil1!$G$13,Feuil1!$G$18,Feuil1!$G$21,Feuil1!$G$27)</c:f>
              <c:numCache>
                <c:formatCode>_-* #\ ##0_-;\-* #\ ##0_-;_-* "-"??_-;_-@_-</c:formatCode>
                <c:ptCount val="5"/>
                <c:pt idx="0">
                  <c:v>7570</c:v>
                </c:pt>
                <c:pt idx="1">
                  <c:v>15100</c:v>
                </c:pt>
                <c:pt idx="2">
                  <c:v>12200</c:v>
                </c:pt>
                <c:pt idx="3">
                  <c:v>12550</c:v>
                </c:pt>
                <c:pt idx="4">
                  <c:v>15050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1FD-4F92-896D-202D4811C23F}"/>
            </c:ext>
          </c:extLst>
        </c:ser>
        <c:ser>
          <c:idx val="6"/>
          <c:order val="6"/>
          <c:tx>
            <c:strRef>
              <c:f>Feuil1!$H$3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5">
                <a:shade val="4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540000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(Feuil1!$H$4,Feuil1!$H$13,Feuil1!$H$18,Feuil1!$H$21,Feuil1!$H$27)</c:f>
              <c:numCache>
                <c:formatCode>_-* #\ ##0_-;\-* #\ ##0_-;_-* "-"??_-;_-@_-</c:formatCode>
                <c:ptCount val="5"/>
                <c:pt idx="0">
                  <c:v>7250</c:v>
                </c:pt>
                <c:pt idx="1">
                  <c:v>15360</c:v>
                </c:pt>
                <c:pt idx="2">
                  <c:v>9910</c:v>
                </c:pt>
                <c:pt idx="3">
                  <c:v>11620</c:v>
                </c:pt>
                <c:pt idx="4">
                  <c:v>15350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1FD-4F92-896D-202D4811C23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50976687"/>
        <c:axId val="950977935"/>
      </c:barChart>
      <c:catAx>
        <c:axId val="9509766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50977935"/>
        <c:crosses val="autoZero"/>
        <c:auto val="1"/>
        <c:lblAlgn val="ctr"/>
        <c:lblOffset val="100"/>
        <c:noMultiLvlLbl val="0"/>
      </c:catAx>
      <c:valAx>
        <c:axId val="9509779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€ courants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_-* #\ ##0_-;\-* #\ 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509766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471882347371909"/>
          <c:y val="0.93388788203629292"/>
          <c:w val="0.31660011342803257"/>
          <c:h val="6.5789913956834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32</xdr:row>
      <xdr:rowOff>123824</xdr:rowOff>
    </xdr:from>
    <xdr:to>
      <xdr:col>8</xdr:col>
      <xdr:colOff>647700</xdr:colOff>
      <xdr:row>49</xdr:row>
      <xdr:rowOff>142875</xdr:rowOff>
    </xdr:to>
    <xdr:graphicFrame macro="">
      <xdr:nvGraphicFramePr>
        <xdr:cNvPr id="7" name="Graphique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"/>
  <sheetViews>
    <sheetView tabSelected="1" topLeftCell="A16" zoomScaleNormal="100" workbookViewId="0">
      <selection activeCell="F3" sqref="F1:F1048576"/>
    </sheetView>
  </sheetViews>
  <sheetFormatPr baseColWidth="10" defaultRowHeight="15"/>
  <cols>
    <col min="1" max="1" width="53.7109375" bestFit="1" customWidth="1"/>
  </cols>
  <sheetData>
    <row r="1" spans="1:14">
      <c r="A1" s="20" t="s">
        <v>0</v>
      </c>
      <c r="B1" s="20"/>
      <c r="C1" s="20"/>
      <c r="D1" s="20"/>
      <c r="E1" s="20"/>
      <c r="F1" s="20"/>
      <c r="G1" s="20"/>
      <c r="H1" s="20"/>
      <c r="I1" s="20"/>
    </row>
    <row r="2" spans="1:14" ht="15.75" customHeight="1" thickBot="1">
      <c r="A2" s="1"/>
      <c r="B2" s="21" t="s">
        <v>1</v>
      </c>
      <c r="C2" s="21"/>
      <c r="D2" s="21"/>
      <c r="E2" s="21"/>
      <c r="F2" s="21"/>
      <c r="G2" s="21"/>
      <c r="H2" s="21"/>
      <c r="I2" s="21"/>
    </row>
    <row r="3" spans="1:14" ht="15.75" customHeight="1" thickBot="1">
      <c r="A3" s="2" t="s">
        <v>2</v>
      </c>
      <c r="B3" s="3">
        <v>2017</v>
      </c>
      <c r="C3" s="3">
        <v>2018</v>
      </c>
      <c r="D3" s="3">
        <v>2019</v>
      </c>
      <c r="E3" s="3">
        <v>2020</v>
      </c>
      <c r="F3" s="3">
        <v>2021</v>
      </c>
      <c r="G3" s="3">
        <v>2022</v>
      </c>
      <c r="H3" s="3">
        <v>2023</v>
      </c>
      <c r="I3" s="3" t="s">
        <v>35</v>
      </c>
      <c r="J3" s="3" t="s">
        <v>3</v>
      </c>
      <c r="K3" s="3" t="s">
        <v>4</v>
      </c>
    </row>
    <row r="4" spans="1:14" ht="15.75" thickBot="1">
      <c r="A4" s="4" t="s">
        <v>5</v>
      </c>
      <c r="B4" s="7">
        <v>5940</v>
      </c>
      <c r="C4" s="8">
        <v>6280</v>
      </c>
      <c r="D4" s="8">
        <v>6510</v>
      </c>
      <c r="E4" s="8">
        <v>6310</v>
      </c>
      <c r="F4" s="8">
        <v>6600</v>
      </c>
      <c r="G4" s="8">
        <v>7570</v>
      </c>
      <c r="H4" s="8">
        <v>7250</v>
      </c>
      <c r="I4" s="15">
        <v>-4.2272126816380498E-2</v>
      </c>
      <c r="J4" s="8"/>
      <c r="K4" s="8"/>
      <c r="N4" s="14"/>
    </row>
    <row r="5" spans="1:14" ht="15.75" thickBot="1">
      <c r="A5" s="5" t="s">
        <v>6</v>
      </c>
      <c r="B5" s="9" t="s">
        <v>7</v>
      </c>
      <c r="C5" s="10" t="s">
        <v>7</v>
      </c>
      <c r="D5" s="10" t="s">
        <v>7</v>
      </c>
      <c r="E5" s="10" t="s">
        <v>7</v>
      </c>
      <c r="F5" s="10" t="s">
        <v>7</v>
      </c>
      <c r="G5" s="10" t="s">
        <v>7</v>
      </c>
      <c r="H5" s="10">
        <v>5610</v>
      </c>
      <c r="I5" s="16">
        <v>0.16</v>
      </c>
      <c r="J5" s="10">
        <v>2720</v>
      </c>
      <c r="K5" s="10">
        <v>13050</v>
      </c>
    </row>
    <row r="6" spans="1:14" ht="15.75" thickBot="1">
      <c r="A6" s="6" t="s">
        <v>8</v>
      </c>
      <c r="B6" s="11">
        <v>3910</v>
      </c>
      <c r="C6" s="12">
        <v>5760</v>
      </c>
      <c r="D6" s="12">
        <v>6340</v>
      </c>
      <c r="E6" s="12">
        <v>7280</v>
      </c>
      <c r="F6" s="12">
        <v>7370</v>
      </c>
      <c r="G6" s="12">
        <v>9850</v>
      </c>
      <c r="H6" s="12">
        <v>8550</v>
      </c>
      <c r="I6" s="17">
        <v>-0.131979695431472</v>
      </c>
      <c r="J6" s="12">
        <v>1800</v>
      </c>
      <c r="K6" s="12">
        <v>35220</v>
      </c>
      <c r="N6" s="14"/>
    </row>
    <row r="7" spans="1:14" ht="15.75" thickBot="1">
      <c r="A7" s="6" t="s">
        <v>9</v>
      </c>
      <c r="B7" s="11">
        <v>8850</v>
      </c>
      <c r="C7" s="12">
        <v>8480</v>
      </c>
      <c r="D7" s="12">
        <v>8470</v>
      </c>
      <c r="E7" s="12">
        <v>6280</v>
      </c>
      <c r="F7" s="12">
        <v>6910</v>
      </c>
      <c r="G7" s="12">
        <v>6350</v>
      </c>
      <c r="H7" s="12">
        <v>6180</v>
      </c>
      <c r="I7" s="17">
        <v>-2.67716535433071E-2</v>
      </c>
      <c r="J7" s="12">
        <v>2830</v>
      </c>
      <c r="K7" s="12">
        <v>24280</v>
      </c>
      <c r="N7" s="14"/>
    </row>
    <row r="8" spans="1:14" ht="15.75" thickBot="1">
      <c r="A8" s="5" t="s">
        <v>10</v>
      </c>
      <c r="B8" s="9" t="s">
        <v>7</v>
      </c>
      <c r="C8" s="10" t="s">
        <v>7</v>
      </c>
      <c r="D8" s="10" t="s">
        <v>7</v>
      </c>
      <c r="E8" s="10" t="s">
        <v>7</v>
      </c>
      <c r="F8" s="10" t="s">
        <v>7</v>
      </c>
      <c r="G8" s="10" t="s">
        <v>7</v>
      </c>
      <c r="H8" s="10">
        <v>8880</v>
      </c>
      <c r="I8" s="16">
        <v>0.16</v>
      </c>
      <c r="J8" s="10">
        <v>5160</v>
      </c>
      <c r="K8" s="10">
        <v>15590</v>
      </c>
    </row>
    <row r="9" spans="1:14" ht="15.75" thickBot="1">
      <c r="A9" s="4" t="s">
        <v>11</v>
      </c>
      <c r="B9" s="7" t="s">
        <v>7</v>
      </c>
      <c r="C9" s="8" t="s">
        <v>7</v>
      </c>
      <c r="D9" s="8" t="s">
        <v>7</v>
      </c>
      <c r="E9" s="8" t="s">
        <v>7</v>
      </c>
      <c r="F9" s="8" t="s">
        <v>7</v>
      </c>
      <c r="G9" s="8" t="s">
        <v>7</v>
      </c>
      <c r="H9" s="8" t="s">
        <v>7</v>
      </c>
      <c r="I9" s="15" t="s">
        <v>7</v>
      </c>
      <c r="J9" s="8" t="s">
        <v>7</v>
      </c>
      <c r="K9" s="8" t="s">
        <v>7</v>
      </c>
    </row>
    <row r="10" spans="1:14" ht="15.75" thickBot="1">
      <c r="A10" s="5" t="s">
        <v>12</v>
      </c>
      <c r="B10" s="9" t="s">
        <v>7</v>
      </c>
      <c r="C10" s="13" t="s">
        <v>7</v>
      </c>
      <c r="D10" s="13" t="s">
        <v>7</v>
      </c>
      <c r="E10" s="13" t="s">
        <v>7</v>
      </c>
      <c r="F10" s="10" t="s">
        <v>7</v>
      </c>
      <c r="G10" s="10" t="s">
        <v>7</v>
      </c>
      <c r="H10" s="10" t="s">
        <v>7</v>
      </c>
      <c r="I10" s="16" t="s">
        <v>7</v>
      </c>
      <c r="J10" s="10" t="s">
        <v>7</v>
      </c>
      <c r="K10" s="10" t="s">
        <v>7</v>
      </c>
    </row>
    <row r="11" spans="1:14" ht="15.75" thickBot="1">
      <c r="A11" s="5" t="s">
        <v>13</v>
      </c>
      <c r="B11" s="9" t="s">
        <v>7</v>
      </c>
      <c r="C11" s="13" t="s">
        <v>7</v>
      </c>
      <c r="D11" s="13" t="s">
        <v>7</v>
      </c>
      <c r="E11" s="13" t="s">
        <v>7</v>
      </c>
      <c r="F11" s="10" t="s">
        <v>7</v>
      </c>
      <c r="G11" s="10" t="s">
        <v>7</v>
      </c>
      <c r="H11" s="10" t="s">
        <v>7</v>
      </c>
      <c r="I11" s="16" t="s">
        <v>7</v>
      </c>
      <c r="J11" s="10" t="s">
        <v>7</v>
      </c>
      <c r="K11" s="10" t="s">
        <v>7</v>
      </c>
    </row>
    <row r="12" spans="1:14" ht="15.75" thickBot="1">
      <c r="A12" s="5" t="s">
        <v>14</v>
      </c>
      <c r="B12" s="9" t="s">
        <v>7</v>
      </c>
      <c r="C12" s="10" t="s">
        <v>7</v>
      </c>
      <c r="D12" s="10" t="s">
        <v>7</v>
      </c>
      <c r="E12" s="10" t="s">
        <v>7</v>
      </c>
      <c r="F12" s="10" t="s">
        <v>7</v>
      </c>
      <c r="G12" s="10" t="s">
        <v>7</v>
      </c>
      <c r="H12" s="10" t="s">
        <v>7</v>
      </c>
      <c r="I12" s="16" t="s">
        <v>7</v>
      </c>
      <c r="J12" s="10" t="s">
        <v>7</v>
      </c>
      <c r="K12" s="10" t="s">
        <v>7</v>
      </c>
    </row>
    <row r="13" spans="1:14" ht="15.75" thickBot="1">
      <c r="A13" s="4" t="s">
        <v>15</v>
      </c>
      <c r="B13" s="7">
        <v>17690</v>
      </c>
      <c r="C13" s="8">
        <v>17300</v>
      </c>
      <c r="D13" s="8">
        <v>16290</v>
      </c>
      <c r="E13" s="8">
        <v>15840</v>
      </c>
      <c r="F13" s="8">
        <v>15200</v>
      </c>
      <c r="G13" s="8">
        <v>15100</v>
      </c>
      <c r="H13" s="8">
        <v>15360</v>
      </c>
      <c r="I13" s="15">
        <v>1.7218543046357601E-2</v>
      </c>
      <c r="J13" s="8"/>
      <c r="K13" s="8"/>
      <c r="N13" s="14"/>
    </row>
    <row r="14" spans="1:14" ht="15.75" thickBot="1">
      <c r="A14" s="6" t="s">
        <v>16</v>
      </c>
      <c r="B14" s="11">
        <v>15050</v>
      </c>
      <c r="C14" s="12">
        <v>15420</v>
      </c>
      <c r="D14" s="12">
        <v>14710</v>
      </c>
      <c r="E14" s="12">
        <v>14910</v>
      </c>
      <c r="F14" s="12">
        <v>13350</v>
      </c>
      <c r="G14" s="12">
        <v>13280</v>
      </c>
      <c r="H14" s="12">
        <v>14780</v>
      </c>
      <c r="I14" s="17">
        <v>0.112951807228916</v>
      </c>
      <c r="J14" s="12">
        <v>5220</v>
      </c>
      <c r="K14" s="12">
        <v>53850</v>
      </c>
      <c r="N14" s="14"/>
    </row>
    <row r="15" spans="1:14" ht="15.75" thickBot="1">
      <c r="A15" s="6" t="s">
        <v>17</v>
      </c>
      <c r="B15" s="11">
        <v>14400</v>
      </c>
      <c r="C15" s="12">
        <v>14910</v>
      </c>
      <c r="D15" s="12">
        <v>13810</v>
      </c>
      <c r="E15" s="12">
        <v>13070</v>
      </c>
      <c r="F15" s="12">
        <v>11190</v>
      </c>
      <c r="G15" s="12">
        <v>8730</v>
      </c>
      <c r="H15" s="12">
        <v>7260</v>
      </c>
      <c r="I15" s="17">
        <v>-0.16838487972508601</v>
      </c>
      <c r="J15" s="12">
        <v>2130</v>
      </c>
      <c r="K15" s="12">
        <v>17000</v>
      </c>
      <c r="N15" s="14"/>
    </row>
    <row r="16" spans="1:14" ht="15.75" thickBot="1">
      <c r="A16" s="6" t="s">
        <v>18</v>
      </c>
      <c r="B16" s="11">
        <v>20540</v>
      </c>
      <c r="C16" s="12">
        <v>19380</v>
      </c>
      <c r="D16" s="12">
        <v>18890</v>
      </c>
      <c r="E16" s="12">
        <v>17020</v>
      </c>
      <c r="F16" s="12">
        <v>18080</v>
      </c>
      <c r="G16" s="12">
        <v>18070</v>
      </c>
      <c r="H16" s="12">
        <v>18430</v>
      </c>
      <c r="I16" s="17">
        <v>1.99225235196459E-2</v>
      </c>
      <c r="J16" s="12">
        <v>5450</v>
      </c>
      <c r="K16" s="12">
        <v>35320</v>
      </c>
      <c r="N16" s="14"/>
    </row>
    <row r="17" spans="1:18" ht="15.75" thickBot="1">
      <c r="A17" s="6" t="s">
        <v>19</v>
      </c>
      <c r="B17" s="11">
        <v>23670</v>
      </c>
      <c r="C17" s="12">
        <v>21520</v>
      </c>
      <c r="D17" s="12">
        <v>19350</v>
      </c>
      <c r="E17" s="12">
        <v>18140</v>
      </c>
      <c r="F17" s="12">
        <v>19140</v>
      </c>
      <c r="G17" s="12">
        <v>19430</v>
      </c>
      <c r="H17" s="12">
        <v>16640</v>
      </c>
      <c r="I17" s="17">
        <v>-0.14359238291302101</v>
      </c>
      <c r="J17" s="12">
        <v>5590</v>
      </c>
      <c r="K17" s="12">
        <v>44460</v>
      </c>
      <c r="N17" s="14"/>
    </row>
    <row r="18" spans="1:18" ht="15.75" thickBot="1">
      <c r="A18" s="4" t="s">
        <v>20</v>
      </c>
      <c r="B18" s="7">
        <v>7080</v>
      </c>
      <c r="C18" s="8">
        <v>8700</v>
      </c>
      <c r="D18" s="8">
        <v>7740</v>
      </c>
      <c r="E18" s="8">
        <v>9600</v>
      </c>
      <c r="F18" s="8">
        <v>9020</v>
      </c>
      <c r="G18" s="8">
        <v>12200</v>
      </c>
      <c r="H18" s="8">
        <v>9910</v>
      </c>
      <c r="I18" s="15">
        <v>-0.18770491803278699</v>
      </c>
      <c r="J18" s="8"/>
      <c r="K18" s="8"/>
      <c r="N18" s="14"/>
    </row>
    <row r="19" spans="1:18" ht="15.75" thickBot="1">
      <c r="A19" s="6" t="s">
        <v>21</v>
      </c>
      <c r="B19" s="11">
        <v>11100</v>
      </c>
      <c r="C19" s="12">
        <v>12250</v>
      </c>
      <c r="D19" s="12">
        <v>7810</v>
      </c>
      <c r="E19" s="12">
        <v>9020</v>
      </c>
      <c r="F19" s="12">
        <v>10850</v>
      </c>
      <c r="G19" s="12">
        <v>10960</v>
      </c>
      <c r="H19" s="12">
        <v>8830</v>
      </c>
      <c r="I19" s="17">
        <v>-0.19434306569343099</v>
      </c>
      <c r="J19" s="12">
        <v>1780</v>
      </c>
      <c r="K19" s="12">
        <v>26830</v>
      </c>
      <c r="N19" s="14"/>
    </row>
    <row r="20" spans="1:18" ht="15.75" thickBot="1">
      <c r="A20" s="6" t="s">
        <v>22</v>
      </c>
      <c r="B20" s="11">
        <v>5020</v>
      </c>
      <c r="C20" s="12">
        <v>6890</v>
      </c>
      <c r="D20" s="12">
        <v>7700</v>
      </c>
      <c r="E20" s="12">
        <v>9900</v>
      </c>
      <c r="F20" s="12">
        <v>8090</v>
      </c>
      <c r="G20" s="12">
        <v>12830</v>
      </c>
      <c r="H20" s="12">
        <v>10460</v>
      </c>
      <c r="I20" s="17">
        <v>-0.18472330475448201</v>
      </c>
      <c r="J20" s="12">
        <v>2210</v>
      </c>
      <c r="K20" s="12">
        <v>25500</v>
      </c>
      <c r="N20" s="14"/>
    </row>
    <row r="21" spans="1:18" ht="15.75" thickBot="1">
      <c r="A21" s="4" t="s">
        <v>23</v>
      </c>
      <c r="B21" s="7">
        <v>13210</v>
      </c>
      <c r="C21" s="8">
        <v>12700</v>
      </c>
      <c r="D21" s="8">
        <v>12920</v>
      </c>
      <c r="E21" s="8">
        <v>13310</v>
      </c>
      <c r="F21" s="8">
        <v>13270</v>
      </c>
      <c r="G21" s="8">
        <v>12550</v>
      </c>
      <c r="H21" s="8">
        <v>11620</v>
      </c>
      <c r="I21" s="15">
        <v>-7.4103585657370505E-2</v>
      </c>
      <c r="J21" s="8"/>
      <c r="K21" s="8"/>
      <c r="N21" s="14"/>
    </row>
    <row r="22" spans="1:18" ht="15.75" thickBot="1">
      <c r="A22" s="6" t="s">
        <v>24</v>
      </c>
      <c r="B22" s="11">
        <v>34610</v>
      </c>
      <c r="C22" s="12">
        <v>30850</v>
      </c>
      <c r="D22" s="12">
        <v>22450</v>
      </c>
      <c r="E22" s="12">
        <v>20100</v>
      </c>
      <c r="F22" s="12">
        <v>23210</v>
      </c>
      <c r="G22" s="12">
        <v>28160</v>
      </c>
      <c r="H22" s="12">
        <v>22680</v>
      </c>
      <c r="I22" s="17">
        <v>-0.19460227272727301</v>
      </c>
      <c r="J22" s="12">
        <v>7660</v>
      </c>
      <c r="K22" s="12">
        <v>42830</v>
      </c>
      <c r="N22" s="14"/>
    </row>
    <row r="23" spans="1:18" ht="15.75" customHeight="1" thickBot="1">
      <c r="A23" s="6" t="s">
        <v>25</v>
      </c>
      <c r="B23" s="11">
        <v>28590</v>
      </c>
      <c r="C23" s="12">
        <v>31810</v>
      </c>
      <c r="D23" s="12">
        <v>30130</v>
      </c>
      <c r="E23" s="12">
        <v>33760</v>
      </c>
      <c r="F23" s="12">
        <v>33370</v>
      </c>
      <c r="G23" s="12">
        <v>30990</v>
      </c>
      <c r="H23" s="12">
        <v>31610</v>
      </c>
      <c r="I23" s="17">
        <v>2.00064536947402E-2</v>
      </c>
      <c r="J23" s="12">
        <v>3210</v>
      </c>
      <c r="K23" s="12">
        <v>80790</v>
      </c>
      <c r="N23" s="14"/>
    </row>
    <row r="24" spans="1:18" ht="15.75" thickBot="1">
      <c r="A24" s="6" t="s">
        <v>26</v>
      </c>
      <c r="B24" s="11">
        <v>7800</v>
      </c>
      <c r="C24" s="12">
        <v>6830</v>
      </c>
      <c r="D24" s="12">
        <v>6690</v>
      </c>
      <c r="E24" s="12">
        <v>6360</v>
      </c>
      <c r="F24" s="12">
        <v>6360</v>
      </c>
      <c r="G24" s="12">
        <v>6760</v>
      </c>
      <c r="H24" s="12">
        <v>6090</v>
      </c>
      <c r="I24" s="17">
        <v>-9.9112426035503007E-2</v>
      </c>
      <c r="J24" s="12">
        <v>2250</v>
      </c>
      <c r="K24" s="12">
        <v>17030</v>
      </c>
      <c r="N24" s="14"/>
      <c r="O24" s="14"/>
      <c r="R24" s="14">
        <f>SUM(O24:Q24)</f>
        <v>0</v>
      </c>
    </row>
    <row r="25" spans="1:18" ht="15.75" thickBot="1">
      <c r="A25" s="6" t="s">
        <v>19</v>
      </c>
      <c r="B25" s="11">
        <v>16260</v>
      </c>
      <c r="C25" s="12">
        <v>16100</v>
      </c>
      <c r="D25" s="12">
        <v>17710</v>
      </c>
      <c r="E25" s="12">
        <v>18780</v>
      </c>
      <c r="F25" s="12">
        <v>18500</v>
      </c>
      <c r="G25" s="12">
        <v>16340</v>
      </c>
      <c r="H25" s="12">
        <v>15070</v>
      </c>
      <c r="I25" s="17">
        <v>-7.7723378212974301E-2</v>
      </c>
      <c r="J25" s="12">
        <v>3240</v>
      </c>
      <c r="K25" s="12">
        <v>35480</v>
      </c>
      <c r="N25" s="14"/>
    </row>
    <row r="26" spans="1:18" ht="15.75" thickBot="1">
      <c r="A26" s="6" t="s">
        <v>27</v>
      </c>
      <c r="B26" s="9" t="s">
        <v>7</v>
      </c>
      <c r="C26" s="13" t="s">
        <v>7</v>
      </c>
      <c r="D26" s="13" t="s">
        <v>7</v>
      </c>
      <c r="E26" s="13" t="s">
        <v>7</v>
      </c>
      <c r="F26" s="10" t="s">
        <v>7</v>
      </c>
      <c r="G26" s="10" t="s">
        <v>7</v>
      </c>
      <c r="H26" s="10" t="s">
        <v>7</v>
      </c>
      <c r="I26" s="16" t="s">
        <v>7</v>
      </c>
      <c r="J26" s="10" t="s">
        <v>7</v>
      </c>
      <c r="K26" s="10" t="s">
        <v>7</v>
      </c>
    </row>
    <row r="27" spans="1:18" ht="15.75" thickBot="1">
      <c r="A27" s="4" t="s">
        <v>28</v>
      </c>
      <c r="B27" s="7">
        <v>14570</v>
      </c>
      <c r="C27" s="8">
        <v>15080</v>
      </c>
      <c r="D27" s="8">
        <v>13970</v>
      </c>
      <c r="E27" s="8">
        <v>13800</v>
      </c>
      <c r="F27" s="8">
        <v>14750</v>
      </c>
      <c r="G27" s="8">
        <v>15050</v>
      </c>
      <c r="H27" s="8">
        <v>15350</v>
      </c>
      <c r="I27" s="15">
        <v>1.9933554817275701E-2</v>
      </c>
      <c r="J27" s="8"/>
      <c r="K27" s="8"/>
      <c r="N27" s="14"/>
    </row>
    <row r="28" spans="1:18" ht="15.75" thickBot="1">
      <c r="A28" s="6" t="s">
        <v>29</v>
      </c>
      <c r="B28" s="11">
        <v>15810</v>
      </c>
      <c r="C28" s="12">
        <v>15380</v>
      </c>
      <c r="D28" s="12">
        <v>11210</v>
      </c>
      <c r="E28" s="12">
        <v>12700</v>
      </c>
      <c r="F28" s="12">
        <v>14080</v>
      </c>
      <c r="G28" s="12">
        <v>14440</v>
      </c>
      <c r="H28" s="12">
        <v>16040</v>
      </c>
      <c r="I28" s="17">
        <v>0.110803324099723</v>
      </c>
      <c r="J28" s="12">
        <v>4860</v>
      </c>
      <c r="K28" s="12">
        <v>51400</v>
      </c>
      <c r="N28" s="14"/>
    </row>
    <row r="29" spans="1:18" ht="15.75" thickBot="1">
      <c r="A29" s="6" t="s">
        <v>30</v>
      </c>
      <c r="B29" s="11">
        <v>12190</v>
      </c>
      <c r="C29" s="12">
        <v>13980</v>
      </c>
      <c r="D29" s="12">
        <v>13640</v>
      </c>
      <c r="E29" s="12">
        <v>13070</v>
      </c>
      <c r="F29" s="12">
        <v>13210</v>
      </c>
      <c r="G29" s="12">
        <v>14400</v>
      </c>
      <c r="H29" s="12">
        <v>14240</v>
      </c>
      <c r="I29" s="17">
        <v>-1.1111111111111099E-2</v>
      </c>
      <c r="J29" s="12">
        <v>3840</v>
      </c>
      <c r="K29" s="12">
        <v>43380</v>
      </c>
      <c r="N29" s="14"/>
    </row>
    <row r="30" spans="1:18" ht="15.75" thickBot="1">
      <c r="A30" s="5" t="s">
        <v>31</v>
      </c>
      <c r="B30" s="9" t="s">
        <v>7</v>
      </c>
      <c r="C30" s="10" t="s">
        <v>7</v>
      </c>
      <c r="D30" s="13" t="s">
        <v>7</v>
      </c>
      <c r="E30" s="13" t="s">
        <v>7</v>
      </c>
      <c r="F30" s="13" t="s">
        <v>7</v>
      </c>
      <c r="G30" s="13" t="s">
        <v>7</v>
      </c>
      <c r="H30" s="13" t="s">
        <v>7</v>
      </c>
      <c r="I30" s="18" t="s">
        <v>7</v>
      </c>
      <c r="J30" s="13" t="s">
        <v>7</v>
      </c>
      <c r="K30" s="13" t="s">
        <v>7</v>
      </c>
    </row>
    <row r="31" spans="1:18" ht="15.75" thickBot="1">
      <c r="A31" s="6" t="s">
        <v>32</v>
      </c>
      <c r="B31" s="11">
        <v>14500</v>
      </c>
      <c r="C31" s="12">
        <v>13600</v>
      </c>
      <c r="D31" s="12">
        <v>13030</v>
      </c>
      <c r="E31" s="12">
        <v>13720</v>
      </c>
      <c r="F31" s="12">
        <v>15030</v>
      </c>
      <c r="G31" s="12">
        <v>14460</v>
      </c>
      <c r="H31" s="12">
        <v>12800</v>
      </c>
      <c r="I31" s="17">
        <v>-0.114799446749654</v>
      </c>
      <c r="J31" s="12">
        <v>5220</v>
      </c>
      <c r="K31" s="12">
        <v>25530</v>
      </c>
      <c r="N31" s="14"/>
    </row>
    <row r="32" spans="1:18" ht="15.75" thickBot="1">
      <c r="A32" s="6" t="s">
        <v>18</v>
      </c>
      <c r="B32" s="11">
        <v>16610</v>
      </c>
      <c r="C32" s="11">
        <v>16800</v>
      </c>
      <c r="D32" s="11">
        <v>16580</v>
      </c>
      <c r="E32" s="11">
        <v>15410</v>
      </c>
      <c r="F32" s="11" t="s">
        <v>34</v>
      </c>
      <c r="G32" s="11" t="s">
        <v>36</v>
      </c>
      <c r="H32" s="11" t="s">
        <v>37</v>
      </c>
      <c r="I32" s="19">
        <v>0.05</v>
      </c>
      <c r="J32" s="11" t="s">
        <v>33</v>
      </c>
      <c r="K32" s="11" t="s">
        <v>38</v>
      </c>
      <c r="N32" s="14"/>
    </row>
    <row r="33" spans="15:18">
      <c r="O33" s="14"/>
      <c r="R33" s="14"/>
    </row>
  </sheetData>
  <mergeCells count="2">
    <mergeCell ref="A1:I1"/>
    <mergeCell ref="B2:I2"/>
  </mergeCells>
  <pageMargins left="0.7" right="0.7" top="0.75" bottom="0.75" header="0.3" footer="0.3"/>
  <pageSetup paperSize="9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Ministère de l'Agriculture et de l'Alimentation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Stéphan MASSE</dc:creator>
  <cp:lastModifiedBy>Barbara MICHELET</cp:lastModifiedBy>
  <dcterms:created xsi:type="dcterms:W3CDTF">2021-09-09T14:16:38Z</dcterms:created>
  <dcterms:modified xsi:type="dcterms:W3CDTF">2024-10-02T08:52:44Z</dcterms:modified>
</cp:coreProperties>
</file>